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<sst xmlns="http://schemas.openxmlformats.org/spreadsheetml/2006/main" count="75" uniqueCount="30">
  <si>
    <t>附件</t>
  </si>
  <si>
    <t>邵阳市大祥区雨溪桥、霞光岭等5条河流河道管理范围划定成果表</t>
  </si>
  <si>
    <t>河流名称</t>
  </si>
  <si>
    <t>河流编码（省级系统编码）</t>
  </si>
  <si>
    <t>辖区内河段总长（km）</t>
  </si>
  <si>
    <t>岸别</t>
  </si>
  <si>
    <t>类别</t>
  </si>
  <si>
    <t>起点河道里程数(km)</t>
  </si>
  <si>
    <t>终点河道里程数(km)</t>
  </si>
  <si>
    <t>河段属性</t>
  </si>
  <si>
    <t>依据</t>
  </si>
  <si>
    <t>划界标准</t>
  </si>
  <si>
    <t>备注</t>
  </si>
  <si>
    <t>雨溪桥</t>
  </si>
  <si>
    <t>430500660025</t>
  </si>
  <si>
    <t>左岸</t>
  </si>
  <si>
    <t>无堤防</t>
  </si>
  <si>
    <t>乡村河段</t>
  </si>
  <si>
    <t>湖南省地方标准《河湖管理范围划定技术规程》（DB43/T2066-2021）</t>
  </si>
  <si>
    <t>10年一遇洪水位</t>
  </si>
  <si>
    <t>右岸</t>
  </si>
  <si>
    <t>霞光岭</t>
  </si>
  <si>
    <t>430500660039</t>
  </si>
  <si>
    <t>板桥</t>
  </si>
  <si>
    <t>430503660000</t>
  </si>
  <si>
    <t>圹冲</t>
  </si>
  <si>
    <t>430503660001</t>
  </si>
  <si>
    <t>苏溪</t>
  </si>
  <si>
    <t>430503660002</t>
  </si>
  <si>
    <t>填写说明：河道里程数需从河口开始推算，跨县河流不能从县界直接起算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</si>
</sst>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130" zoomScaleNormal="130" workbookViewId="0">
      <selection activeCell="A2" sqref="A2:K2"/>
    </sheetView>
  </sheetViews>
  <sheetFormatPr defaultColWidth="9" defaultRowHeight="14.25"/>
  <cols>
    <col min="2" max="2" width="12.8833333333333" customWidth="1"/>
    <col min="3" max="3" width="9.875" customWidth="1"/>
    <col min="9" max="9" width="15.0916666666667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91" customHeight="1" spans="1:11">
      <c r="A4" s="4" t="s">
        <v>13</v>
      </c>
      <c r="B4" s="5" t="s">
        <v>14</v>
      </c>
      <c r="C4" s="4">
        <v>10.2</v>
      </c>
      <c r="D4" s="4" t="s">
        <v>15</v>
      </c>
      <c r="E4" s="4" t="s">
        <v>16</v>
      </c>
      <c r="F4" s="4">
        <v>0</v>
      </c>
      <c r="G4" s="4">
        <v>10.2</v>
      </c>
      <c r="H4" s="4" t="s">
        <v>17</v>
      </c>
      <c r="I4" s="4" t="s">
        <v>18</v>
      </c>
      <c r="J4" s="4" t="s">
        <v>19</v>
      </c>
      <c r="K4" s="4"/>
    </row>
    <row r="5" ht="71.25" spans="1:11">
      <c r="A5" s="4" t="str">
        <f>A4</f>
        <v>雨溪桥</v>
      </c>
      <c r="B5" s="5" t="s">
        <v>14</v>
      </c>
      <c r="C5" s="4">
        <f>C4</f>
        <v>10.2</v>
      </c>
      <c r="D5" s="4" t="s">
        <v>20</v>
      </c>
      <c r="E5" s="4" t="s">
        <v>16</v>
      </c>
      <c r="F5" s="4">
        <v>0</v>
      </c>
      <c r="G5" s="4">
        <v>10.2</v>
      </c>
      <c r="H5" s="4" t="s">
        <v>17</v>
      </c>
      <c r="I5" s="4" t="s">
        <v>18</v>
      </c>
      <c r="J5" s="4" t="s">
        <v>19</v>
      </c>
      <c r="K5" s="4"/>
    </row>
    <row r="6" ht="88" customHeight="1" spans="1:11">
      <c r="A6" s="4" t="s">
        <v>21</v>
      </c>
      <c r="B6" s="5" t="s">
        <v>22</v>
      </c>
      <c r="C6" s="4">
        <v>13.5</v>
      </c>
      <c r="D6" s="4" t="s">
        <v>15</v>
      </c>
      <c r="E6" s="4" t="s">
        <v>16</v>
      </c>
      <c r="F6" s="4">
        <v>0</v>
      </c>
      <c r="G6" s="4">
        <v>13.5</v>
      </c>
      <c r="H6" s="4" t="s">
        <v>17</v>
      </c>
      <c r="I6" s="4" t="s">
        <v>18</v>
      </c>
      <c r="J6" s="4" t="s">
        <v>19</v>
      </c>
      <c r="K6" s="4"/>
    </row>
    <row r="7" ht="71.25" spans="1:11">
      <c r="A7" s="4" t="str">
        <f>A6</f>
        <v>霞光岭</v>
      </c>
      <c r="B7" s="5" t="str">
        <f>B6</f>
        <v>430500660039</v>
      </c>
      <c r="C7" s="4">
        <f>C6</f>
        <v>13.5</v>
      </c>
      <c r="D7" s="4" t="s">
        <v>20</v>
      </c>
      <c r="E7" s="4" t="s">
        <v>16</v>
      </c>
      <c r="F7" s="4">
        <v>0</v>
      </c>
      <c r="G7" s="4">
        <v>13.5</v>
      </c>
      <c r="H7" s="4" t="s">
        <v>17</v>
      </c>
      <c r="I7" s="4" t="s">
        <v>18</v>
      </c>
      <c r="J7" s="4" t="s">
        <v>19</v>
      </c>
      <c r="K7" s="4"/>
    </row>
    <row r="8" ht="71.25" spans="1:11">
      <c r="A8" s="4" t="s">
        <v>23</v>
      </c>
      <c r="B8" s="5" t="s">
        <v>24</v>
      </c>
      <c r="C8" s="4">
        <v>13</v>
      </c>
      <c r="D8" s="4" t="s">
        <v>15</v>
      </c>
      <c r="E8" s="4" t="s">
        <v>16</v>
      </c>
      <c r="F8" s="4">
        <v>0</v>
      </c>
      <c r="G8" s="4">
        <v>13</v>
      </c>
      <c r="H8" s="4" t="s">
        <v>17</v>
      </c>
      <c r="I8" s="4" t="s">
        <v>18</v>
      </c>
      <c r="J8" s="4" t="s">
        <v>19</v>
      </c>
      <c r="K8" s="4"/>
    </row>
    <row r="9" ht="71.25" spans="1:11">
      <c r="A9" s="4" t="str">
        <f>A8</f>
        <v>板桥</v>
      </c>
      <c r="B9" s="5" t="str">
        <f>B8</f>
        <v>430503660000</v>
      </c>
      <c r="C9" s="4">
        <f>C8</f>
        <v>13</v>
      </c>
      <c r="D9" s="4" t="s">
        <v>20</v>
      </c>
      <c r="E9" s="4" t="s">
        <v>16</v>
      </c>
      <c r="F9" s="4">
        <v>0</v>
      </c>
      <c r="G9" s="4">
        <v>13</v>
      </c>
      <c r="H9" s="4" t="s">
        <v>17</v>
      </c>
      <c r="I9" s="4" t="s">
        <v>18</v>
      </c>
      <c r="J9" s="4" t="s">
        <v>19</v>
      </c>
      <c r="K9" s="4"/>
    </row>
    <row r="10" ht="121" customHeight="1" spans="1:11">
      <c r="A10" s="4" t="s">
        <v>25</v>
      </c>
      <c r="B10" s="5" t="s">
        <v>26</v>
      </c>
      <c r="C10" s="4">
        <v>6.9</v>
      </c>
      <c r="D10" s="4" t="s">
        <v>15</v>
      </c>
      <c r="E10" s="4" t="s">
        <v>16</v>
      </c>
      <c r="F10" s="4">
        <v>0</v>
      </c>
      <c r="G10" s="4">
        <v>6.9</v>
      </c>
      <c r="H10" s="4" t="s">
        <v>17</v>
      </c>
      <c r="I10" s="4" t="s">
        <v>18</v>
      </c>
      <c r="J10" s="4" t="s">
        <v>19</v>
      </c>
      <c r="K10" s="4"/>
    </row>
    <row r="11" ht="121" customHeight="1" spans="1:11">
      <c r="A11" s="4" t="str">
        <f>A10</f>
        <v>圹冲</v>
      </c>
      <c r="B11" s="5" t="str">
        <f>B10</f>
        <v>430503660001</v>
      </c>
      <c r="C11" s="4">
        <f>C10</f>
        <v>6.9</v>
      </c>
      <c r="D11" s="4" t="s">
        <v>20</v>
      </c>
      <c r="E11" s="4" t="s">
        <v>16</v>
      </c>
      <c r="F11" s="4">
        <v>0</v>
      </c>
      <c r="G11" s="4">
        <v>6.9</v>
      </c>
      <c r="H11" s="4" t="s">
        <v>17</v>
      </c>
      <c r="I11" s="4" t="s">
        <v>18</v>
      </c>
      <c r="J11" s="4" t="s">
        <v>19</v>
      </c>
      <c r="K11" s="4"/>
    </row>
    <row r="12" ht="71.25" spans="1:11">
      <c r="A12" s="4" t="s">
        <v>27</v>
      </c>
      <c r="B12" s="5" t="s">
        <v>28</v>
      </c>
      <c r="C12" s="4">
        <v>10.8</v>
      </c>
      <c r="D12" s="4" t="s">
        <v>15</v>
      </c>
      <c r="E12" s="4" t="s">
        <v>16</v>
      </c>
      <c r="F12" s="4">
        <v>0</v>
      </c>
      <c r="G12" s="4">
        <v>10.8</v>
      </c>
      <c r="H12" s="4" t="s">
        <v>17</v>
      </c>
      <c r="I12" s="4" t="s">
        <v>18</v>
      </c>
      <c r="J12" s="4" t="s">
        <v>19</v>
      </c>
      <c r="K12" s="4"/>
    </row>
    <row r="13" ht="71.25" spans="1:11">
      <c r="A13" s="4" t="str">
        <f>A12</f>
        <v>苏溪</v>
      </c>
      <c r="B13" s="5" t="str">
        <f>B12</f>
        <v>430503660002</v>
      </c>
      <c r="C13" s="4">
        <f>C12</f>
        <v>10.8</v>
      </c>
      <c r="D13" s="4" t="s">
        <v>20</v>
      </c>
      <c r="E13" s="4" t="s">
        <v>16</v>
      </c>
      <c r="F13" s="4">
        <v>0</v>
      </c>
      <c r="G13" s="4">
        <v>10.8</v>
      </c>
      <c r="H13" s="4" t="s">
        <v>17</v>
      </c>
      <c r="I13" s="4" t="s">
        <v>18</v>
      </c>
      <c r="J13" s="4" t="s">
        <v>19</v>
      </c>
      <c r="K13" s="4"/>
    </row>
    <row r="14" spans="1:11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1">
    <mergeCell ref="A2:K2"/>
  </mergeCells>
  <pageMargins left="0.7" right="0.7" top="0.75" bottom="0.75" header="0.3" footer="0.3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hzb202301@outlook.com</dc:creator>
  <cp:lastModifiedBy>    L</cp:lastModifiedBy>
  <dcterms:created xsi:type="dcterms:W3CDTF">2025-09-08T10:26:00Z</dcterms:created>
  <dcterms:modified xsi:type="dcterms:W3CDTF">2025-09-09T08:11:53Z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61E0520C5E0D49CDAC331BC137360DBE_13</vt:lpwstr>
  </property>
</Properties>
</file>