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双季到主体 " sheetId="8" r:id="rId1"/>
  </sheets>
  <externalReferences>
    <externalReference r:id="rId2"/>
  </externalReferences>
  <definedNames>
    <definedName name="_xlnm._FilterDatabase" localSheetId="0" hidden="1">'双季到主体 '!$A$1:$I$59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<sst xmlns="http://schemas.openxmlformats.org/spreadsheetml/2006/main" count="343" uniqueCount="237">
  <si>
    <t>大祥区2024年双季稻生产补贴申报面积公示表到主体</t>
  </si>
  <si>
    <t>序号</t>
  </si>
  <si>
    <t>乡镇（街道）</t>
  </si>
  <si>
    <t>村</t>
  </si>
  <si>
    <t>主体全称</t>
  </si>
  <si>
    <t>主体统一识别代码</t>
  </si>
  <si>
    <t>对公帐号</t>
  </si>
  <si>
    <t>双季稻申报面积（亩）</t>
  </si>
  <si>
    <t>开户银行全称</t>
  </si>
  <si>
    <t>备注</t>
  </si>
  <si>
    <t>板桥乡</t>
  </si>
  <si>
    <t>金桥村、蔡锷村</t>
  </si>
  <si>
    <t>湖南广丰农林科技有限公司</t>
  </si>
  <si>
    <t>9143050005166531X</t>
  </si>
  <si>
    <t>85040309000008563</t>
  </si>
  <si>
    <t>湖南银行股份有限公司邵阳敏州西路支行</t>
  </si>
  <si>
    <t>板桥村</t>
  </si>
  <si>
    <t>湖南新巾帼农业发展股份有限公司</t>
  </si>
  <si>
    <t>91430500092576081D</t>
  </si>
  <si>
    <t>43050165385000000013</t>
  </si>
  <si>
    <t>中国建设银行股份有限公司邵阳敏州路支行</t>
  </si>
  <si>
    <t>召伯村</t>
  </si>
  <si>
    <t>湖南邵鑫生态农业科技发展有限公司</t>
  </si>
  <si>
    <t>91430500MA4L76KC37</t>
  </si>
  <si>
    <t>43001510465052500261</t>
  </si>
  <si>
    <t>中国建设银行股份有限公司邵阳戴家坪支行</t>
  </si>
  <si>
    <t>立新村</t>
  </si>
  <si>
    <t>邵阳市白鹤潭生态农业发展有限公司</t>
  </si>
  <si>
    <t>91430500MA4Q8W2B1G</t>
  </si>
  <si>
    <t>82012050001614555</t>
  </si>
  <si>
    <t>邵阳农村商业银行股份有限公司板桥支行</t>
  </si>
  <si>
    <t>蔡家村</t>
  </si>
  <si>
    <t>邵阳市香芸芬家庭农场</t>
  </si>
  <si>
    <t>91430503MA4QTT6895</t>
  </si>
  <si>
    <t>82012050001639364</t>
  </si>
  <si>
    <t>邵水村</t>
  </si>
  <si>
    <t>邵阳市五鸿农业有限公司</t>
  </si>
  <si>
    <t>914305053MABQ71N088</t>
  </si>
  <si>
    <t>598272888013000194552</t>
  </si>
  <si>
    <t>交通银行股份有限公司邵阳双清支行</t>
  </si>
  <si>
    <t>邵阳市大祥区庆田家庭农场</t>
  </si>
  <si>
    <t>92430503MA7ATUB25H</t>
  </si>
  <si>
    <t>82012050002921155</t>
  </si>
  <si>
    <t>邵阳市大祥区曙光农村农业机械化专业合作社</t>
  </si>
  <si>
    <t>9343050309293992X7</t>
  </si>
  <si>
    <t>82012050000774290</t>
  </si>
  <si>
    <t>龙头村、召伯村</t>
  </si>
  <si>
    <t>邵阳市大祥区便民农业农机专业合作社</t>
  </si>
  <si>
    <t>9343050333856935X0</t>
  </si>
  <si>
    <t>邵阳市正鸿农业种植专业合作社</t>
  </si>
  <si>
    <t>93430503MA4QG214XH</t>
  </si>
  <si>
    <t>82012050001338662</t>
  </si>
  <si>
    <t>李家山村</t>
  </si>
  <si>
    <t>邵阳市月平农业专业合作社</t>
  </si>
  <si>
    <t>93430503MA4T46W028</t>
  </si>
  <si>
    <t>82012050002660599</t>
  </si>
  <si>
    <t>云安村、金山村</t>
  </si>
  <si>
    <t>邵阳市大祥区金驰农机专业合作社</t>
  </si>
  <si>
    <t>93430503MA4T47X28R</t>
  </si>
  <si>
    <t>6230901818003816370</t>
  </si>
  <si>
    <t>邵阳农村商业银行股份有限公司蔡锷支行</t>
  </si>
  <si>
    <t>云安村</t>
  </si>
  <si>
    <t>邵阳市大祥区郡沣种养农民专业合作社</t>
  </si>
  <si>
    <t>93430503MA4T80E70D</t>
  </si>
  <si>
    <t>82012050002891209</t>
  </si>
  <si>
    <t>93435050333856935X0</t>
  </si>
  <si>
    <t>大祥区板桥乡李家山村经济合作社</t>
  </si>
  <si>
    <t>N2430503MF3602319B</t>
  </si>
  <si>
    <t>82012050003975500</t>
  </si>
  <si>
    <t>蔡锷乡</t>
  </si>
  <si>
    <t>新林村</t>
  </si>
  <si>
    <t>邵阳市艳中农业发展有限公司</t>
  </si>
  <si>
    <t>91430500MA4QQQUB1D</t>
  </si>
  <si>
    <t>82012050002278893</t>
  </si>
  <si>
    <t>邵阳市枫木塘美旺家庭农场</t>
  </si>
  <si>
    <t>91430503MA4R5WWG8M</t>
  </si>
  <si>
    <t>82012050001953495</t>
  </si>
  <si>
    <t>寒婆村</t>
  </si>
  <si>
    <t>邵阳市大祥区兴欣种养农民专业合作社</t>
  </si>
  <si>
    <t>9340503MA4RFG3A5Q</t>
  </si>
  <si>
    <t>82012050002715052</t>
  </si>
  <si>
    <t>金山村</t>
  </si>
  <si>
    <t xml:space="preserve"> 邵阳市威富种植专业合作社</t>
  </si>
  <si>
    <t>93430503MA4QC5BX7N</t>
  </si>
  <si>
    <t>82012050001263322</t>
  </si>
  <si>
    <t>蔡锷村</t>
  </si>
  <si>
    <t>邵阳市马记喜华种养农民专业合作社</t>
  </si>
  <si>
    <t>93430503MA4REPKD7P</t>
  </si>
  <si>
    <t>43050165445000000480</t>
  </si>
  <si>
    <t>中国建设银行股份有限公司邵阳红星支行</t>
  </si>
  <si>
    <t>蒋河村</t>
  </si>
  <si>
    <t>邵阳市大祥区江边冲种养农民专业合作社</t>
  </si>
  <si>
    <t>93430503MA7C2BHXXE</t>
  </si>
  <si>
    <t>82012050003438495</t>
  </si>
  <si>
    <t>大祥区蔡锷乡金山村经济合作社</t>
  </si>
  <si>
    <t>N2430503MF30865293</t>
  </si>
  <si>
    <t>43050165445000000273</t>
  </si>
  <si>
    <t>黄草坪村</t>
  </si>
  <si>
    <t>大祥区蔡锷乡黄草坪村经济合作社</t>
  </si>
  <si>
    <t>N2430503MF35710815</t>
  </si>
  <si>
    <t>82012050003975564</t>
  </si>
  <si>
    <t>大祥区蔡锷乡蒋河村经济合作社</t>
  </si>
  <si>
    <t>N2430503MF36023944</t>
  </si>
  <si>
    <t>43050165445000000294</t>
  </si>
  <si>
    <t>大祥区蔡锷乡新林村经济合作社</t>
  </si>
  <si>
    <t>N2430503MF3754726H</t>
  </si>
  <si>
    <t>43050165445000000281</t>
  </si>
  <si>
    <t>城南街道</t>
  </si>
  <si>
    <t>台上</t>
  </si>
  <si>
    <t>湖南神骏农业科技发展有限公司</t>
  </si>
  <si>
    <t>91430500758004929X</t>
  </si>
  <si>
    <t>18311901040006655</t>
  </si>
  <si>
    <t>中国农业银行股份有限公司邵阳大祥区支行</t>
  </si>
  <si>
    <t>邵阳市钲淇农业综合开发有限公司</t>
  </si>
  <si>
    <t>91430500MA4L26G88T</t>
  </si>
  <si>
    <t>82012050000007924</t>
  </si>
  <si>
    <t>邵阳农村商业银行股份有限公司檀江支行</t>
  </si>
  <si>
    <t>邵阳市高海洋生态农业综合开发有限公司</t>
  </si>
  <si>
    <t>91430500MA4L74LX69</t>
  </si>
  <si>
    <t>85030309000024359</t>
  </si>
  <si>
    <t>湖南银行股份有限公司邵阳金星支行</t>
  </si>
  <si>
    <t>邵阳市喜春生态农业发展有限公司</t>
  </si>
  <si>
    <t>9143050MA4PGKHH6M</t>
  </si>
  <si>
    <t>81000101715000001</t>
  </si>
  <si>
    <t>长沙银行股份有限公司邵阳分行</t>
  </si>
  <si>
    <t>罗市镇</t>
  </si>
  <si>
    <t>砀山村、新华村</t>
  </si>
  <si>
    <t>湖南稻田虾农业发展有限公司</t>
  </si>
  <si>
    <t>91430500MA4PGLM52T</t>
  </si>
  <si>
    <t>82012050001961133</t>
  </si>
  <si>
    <t>邵阳农村商业银行股份有限公司邵水东路支行</t>
  </si>
  <si>
    <t>面铺村、新华村</t>
  </si>
  <si>
    <t>邵阳市楚园湘农业开发有限公司</t>
  </si>
  <si>
    <t>91430500MA4Q1WHU49</t>
  </si>
  <si>
    <t>82012050000959066</t>
  </si>
  <si>
    <t>邵阳农村商业银行股份有限公司罗市支行</t>
  </si>
  <si>
    <t>面铺村</t>
  </si>
  <si>
    <t>邵阳市国中覃氏生态种植养殖家庭农场</t>
  </si>
  <si>
    <t>91430503MA4R0AEQ8M</t>
  </si>
  <si>
    <t>82012050003978236</t>
  </si>
  <si>
    <t>邵阳市志祥覃氏生态种植养殖家庭农场</t>
  </si>
  <si>
    <t>91430503MA4R0AJH6Y</t>
  </si>
  <si>
    <t>82012050003978225</t>
  </si>
  <si>
    <t>苏家村</t>
  </si>
  <si>
    <t>邵阳市仁大农业发展有限公司</t>
  </si>
  <si>
    <t>91430503MA4RU8PP8A</t>
  </si>
  <si>
    <t>82012050002926197</t>
  </si>
  <si>
    <t>盘比村</t>
  </si>
  <si>
    <t>邵阳市星扬生态农业发展有限公司</t>
  </si>
  <si>
    <t>91430503MA4T9LTT9F</t>
  </si>
  <si>
    <t>82012050003517219</t>
  </si>
  <si>
    <t>和平村</t>
  </si>
  <si>
    <t>邵阳市贤如农业科技有限公司</t>
  </si>
  <si>
    <t>91430503MAD3613R9P</t>
  </si>
  <si>
    <t>82012050003978893</t>
  </si>
  <si>
    <t>罗市社区、新华村</t>
  </si>
  <si>
    <t>邵阳市紫荣秧稻农业有限公司</t>
  </si>
  <si>
    <t>91430503MADFMG1X4G</t>
  </si>
  <si>
    <t>82012050003981103</t>
  </si>
  <si>
    <t>砀山村</t>
  </si>
  <si>
    <t>邵阳市大祥区军田种养农民专业合作社</t>
  </si>
  <si>
    <t>93430503MA4T8QJ650</t>
  </si>
  <si>
    <t>82012050003179186</t>
  </si>
  <si>
    <t>划船村、禾家村</t>
  </si>
  <si>
    <t>邵阳市大祥区新越种养农民专业合作社</t>
  </si>
  <si>
    <t>93430503MA4TB1K781</t>
  </si>
  <si>
    <t>82012050003759098</t>
  </si>
  <si>
    <t>邵阳市大祥区大井头农业专业合作社</t>
  </si>
  <si>
    <t>93430503MACAFK1U6J</t>
  </si>
  <si>
    <t>82012050003975166</t>
  </si>
  <si>
    <t>大祥区罗市镇砀山村经济合作社</t>
  </si>
  <si>
    <t>N2430503MF36350575</t>
  </si>
  <si>
    <t>43050165445000000317</t>
  </si>
  <si>
    <t>檀江街道</t>
  </si>
  <si>
    <t>丰盈村、云安村、多田村</t>
  </si>
  <si>
    <t>邵阳市飞翔农业发展有限公司</t>
  </si>
  <si>
    <t>91430500MA4P8T5U7K</t>
  </si>
  <si>
    <t>82012050000357663</t>
  </si>
  <si>
    <t>多田村、横冲村、清风</t>
  </si>
  <si>
    <t>邵阳市易立农业发展有限公司</t>
  </si>
  <si>
    <t>91430500MA4T6PDC2L</t>
  </si>
  <si>
    <t>82012050002673949</t>
  </si>
  <si>
    <t>新塘村、檀江社区、丰盈村</t>
  </si>
  <si>
    <t>邵阳市三泰种养有限公司</t>
  </si>
  <si>
    <t>82012050003976136</t>
  </si>
  <si>
    <t>檀江社区</t>
  </si>
  <si>
    <t>邵阳大祥区子珑家庭农场</t>
  </si>
  <si>
    <t>91430503MAD9WXBX3T</t>
  </si>
  <si>
    <t>810000461071000001</t>
  </si>
  <si>
    <t>长沙银行股份有限公司邵阳大祥支行</t>
  </si>
  <si>
    <t>邵阳市大祥区美女泉太空莲农业专业合作社</t>
  </si>
  <si>
    <t>82012050000008021</t>
  </si>
  <si>
    <t>六甲社区</t>
  </si>
  <si>
    <t>邵阳市大祥区农润民农机农民专业合作社</t>
  </si>
  <si>
    <t>82012050002761745</t>
  </si>
  <si>
    <t>檀江社区、六甲社区、新塘村</t>
  </si>
  <si>
    <t>邵阳市大祥区越雄种养专业合作社</t>
  </si>
  <si>
    <t>82012050003003100</t>
  </si>
  <si>
    <t>双江社区</t>
  </si>
  <si>
    <t>邵阳市大祥区德鸿种养农民专业合作社</t>
  </si>
  <si>
    <t>1906028009200096874</t>
  </si>
  <si>
    <t>中国工商银行股份有限公司邵阳西湖支行</t>
  </si>
  <si>
    <t>多田村</t>
  </si>
  <si>
    <t>大祥区檀江街道多田村经济合作社</t>
  </si>
  <si>
    <t>N2430503MF36323231</t>
  </si>
  <si>
    <t>82012050000007979</t>
  </si>
  <si>
    <t>学院路街道</t>
  </si>
  <si>
    <t>翁家社区、板桥村、新冲村、小田村、罗塘村</t>
  </si>
  <si>
    <t>邵阳市拥乐种植农民专业合作社</t>
  </si>
  <si>
    <t>93430503395923546W</t>
  </si>
  <si>
    <t>82012050000017490</t>
  </si>
  <si>
    <t>翁家社区、雨溪社区、新冲村</t>
  </si>
  <si>
    <t>邵阳市大祥区云强云春种养农民专业合作社</t>
  </si>
  <si>
    <t>93430503MA4T17A413</t>
  </si>
  <si>
    <t>605476613131</t>
  </si>
  <si>
    <t>中国银行股份有限公司邵阳市双拥路支行</t>
  </si>
  <si>
    <t>雨溪街道</t>
  </si>
  <si>
    <t>罗塘村</t>
  </si>
  <si>
    <t>邵阳市大祥区塘瑶农业发展有限公司</t>
  </si>
  <si>
    <t>91430503MACF857200</t>
  </si>
  <si>
    <t>1906028009200101774</t>
  </si>
  <si>
    <t>河洲社区、罗塘村</t>
  </si>
  <si>
    <t>邵阳市鑫河生态农林农民专业合作社</t>
  </si>
  <si>
    <t>93430503MA4R8N1B17</t>
  </si>
  <si>
    <t>82012050003956744</t>
  </si>
  <si>
    <t>邵阳农村商业银行股份有限公司工业园支行</t>
  </si>
  <si>
    <t>罗塘村、五花村</t>
  </si>
  <si>
    <t>邵阳市福泽养殖农民专业合作社</t>
  </si>
  <si>
    <t>93430503MA4TCWUF7E</t>
  </si>
  <si>
    <t>610677115129</t>
  </si>
  <si>
    <t>中国银行股份有限公司邵阳市敏州东路支行</t>
  </si>
  <si>
    <t>雨溪社区、唐四社区</t>
  </si>
  <si>
    <t>邵阳市大祥区文嘉种养专业合作社</t>
  </si>
  <si>
    <t>93430503MAC56PDH6N</t>
  </si>
  <si>
    <t>585980047207</t>
  </si>
  <si>
    <t>合计</t>
  </si>
  <si>
    <t>8598.84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</si>
</sst>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color theme="1"/>
      <name val="楷体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sz val="10"/>
      <name val="仿宋"/>
      <charset val="0"/>
    </font>
    <font>
      <b/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000000"/>
      <name val="Arial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0" borderId="0"/>
    <xf numFmtId="0" fontId="32" fillId="0" borderId="0">
      <protection locked="0"/>
    </xf>
    <xf numFmtId="0" fontId="32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176" fontId="7" fillId="0" borderId="1" xfId="52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176" fontId="4" fillId="0" borderId="1" xfId="0" applyNumberFormat="1" applyFont="1" applyFill="1" applyBorder="1" applyAlignment="1" quotePrefix="1">
      <alignment horizontal="center" vertical="center" wrapText="1"/>
    </xf>
    <xf numFmtId="0" fontId="5" fillId="2" borderId="1" xfId="0" applyNumberFormat="1" applyFont="1" applyFill="1" applyBorder="1" applyAlignment="1" quotePrefix="1">
      <alignment horizontal="center" vertical="center" wrapText="1"/>
    </xf>
    <xf numFmtId="0" fontId="7" fillId="0" borderId="1" xfId="49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0" fontId="5" fillId="0" borderId="1" xfId="49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  <cellStyle name="常规 2 2" xfId="52"/>
    <cellStyle name="常规 9" xfId="53"/>
    <cellStyle name="常规 10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991;&#20214;&#22791;&#20221;\&#30424;\&#22823;&#25143;&#20449;&#24687;&#65288;&#20840;&#65289;\&#22823;&#25143;&#20449;&#24687;&#65288;&#2084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>
        <row r="3">
          <cell r="E3" t="str">
            <v>82012050003003100</v>
          </cell>
          <cell r="F3" t="str">
            <v>湖南省邵阳市大祥区檀江街
道檀江社区23组167号附1号</v>
          </cell>
          <cell r="G3" t="str">
            <v>=DISPIMG("ID_92B41B17E65747B893249E225152FFBF",1)</v>
          </cell>
          <cell r="H3" t="str">
            <v>93430503MA7ALP9N7J</v>
          </cell>
        </row>
        <row r="4">
          <cell r="E4" t="str">
            <v>82012050000008021</v>
          </cell>
          <cell r="F4" t="str">
            <v>邵阳市大祥区檀江乡东风村3组62号</v>
          </cell>
          <cell r="G4" t="str">
            <v>=DISPIMG("ID_31E5288724904DAE9949F5C55B8FB3B9",1)</v>
          </cell>
          <cell r="H4" t="str">
            <v>934305033294605049</v>
          </cell>
        </row>
        <row r="5">
          <cell r="E5" t="str">
            <v>82012050003979477</v>
          </cell>
          <cell r="F5" t="str">
            <v>湖南省邵阳市大祥区檀江街道
东风村十六组</v>
          </cell>
          <cell r="G5" t="str">
            <v>=DISPIMG("ID_C8BA0FA62E9C428DBCBA5E17B7F0EA37",1)</v>
          </cell>
          <cell r="H5" t="str">
            <v>93430503MACPWQ1G4B</v>
          </cell>
        </row>
        <row r="6">
          <cell r="E6" t="str">
            <v>82012050002673949</v>
          </cell>
          <cell r="F6" t="str">
            <v>湖南省邵阳市大祥区檀江街道多田村曹
家坪17组1号</v>
          </cell>
          <cell r="G6" t="str">
            <v>=DISPIMG("ID_3E1580D5FF094AD59C043D08E0835CDB",1)</v>
          </cell>
          <cell r="H6" t="str">
            <v>91430500MA4T6PDC2L</v>
          </cell>
        </row>
        <row r="7">
          <cell r="E7" t="str">
            <v>1906028009200096874</v>
          </cell>
          <cell r="F7" t="str">
            <v>湖南省邵阳市大祥区檀江街道双
江社区9组342号</v>
          </cell>
          <cell r="G7" t="str">
            <v>=DISPIMG("ID_CEC0EA83FD374288AC168E157358EF74",1)</v>
          </cell>
          <cell r="H7" t="str">
            <v>93430503MABLMW0G4E</v>
          </cell>
        </row>
        <row r="8">
          <cell r="E8" t="str">
            <v>82012050002761745</v>
          </cell>
          <cell r="F8" t="str">
            <v>湖南省邵阳市大祥区檀江街道办
事处六甲社区36组</v>
          </cell>
          <cell r="G8" t="str">
            <v>=DISPIMG("ID_5FEDEA2E5BDD4824979C8B8A54494588",1)</v>
          </cell>
          <cell r="H8" t="str">
            <v>93430503MA4T915C2L</v>
          </cell>
        </row>
        <row r="9">
          <cell r="E9" t="str">
            <v>82012050003976136</v>
          </cell>
          <cell r="F9" t="str">
            <v>湖南省邵阳市大祥区檀江街道新塘村
村民委员会村部</v>
          </cell>
          <cell r="G9" t="str">
            <v>=DISPIMG("ID_AED0AACE70FA4CA3B239CB5AC9AA1CF5",1)</v>
          </cell>
          <cell r="H9" t="str">
            <v>91430503MACHXAKRXH</v>
          </cell>
        </row>
        <row r="10">
          <cell r="E10" t="str">
            <v>82012050000357663</v>
          </cell>
          <cell r="F10" t="str">
            <v>邵阳市大祥区檀江乡月塘村11组26
9号附1号</v>
          </cell>
          <cell r="G10" t="str">
            <v>=DISPIMG("ID_29382477335C4E0C9A6AC435FD6DA328",1)</v>
          </cell>
          <cell r="H10" t="str">
            <v>91430500MA4P8T5U7K</v>
          </cell>
        </row>
        <row r="11">
          <cell r="E11" t="str">
            <v>43050165445000000309</v>
          </cell>
          <cell r="F11" t="str">
            <v>大祥区檀江街道多田村村民委员会</v>
          </cell>
        </row>
        <row r="11">
          <cell r="H11" t="str">
            <v>N2430503MF36323231</v>
          </cell>
        </row>
        <row r="12">
          <cell r="E12" t="str">
            <v>43050165445000000304</v>
          </cell>
          <cell r="F12" t="str">
            <v>大祥区檀江街道檀江社区居
民委员会</v>
          </cell>
        </row>
        <row r="12">
          <cell r="H12" t="str">
            <v>N2430503MF3666339Q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zoomScale="80" zoomScaleNormal="80" topLeftCell="A42" workbookViewId="0">
      <selection activeCell="A3" sqref="A3:I59"/>
    </sheetView>
  </sheetViews>
  <sheetFormatPr defaultColWidth="9" defaultRowHeight="31" customHeight="1"/>
  <cols>
    <col min="1" max="1" width="7.03333333333333" style="1" customWidth="1"/>
    <col min="2" max="2" width="10.125" style="1" customWidth="1"/>
    <col min="3" max="3" width="18.125" style="2" customWidth="1"/>
    <col min="4" max="4" width="39.375" style="1" customWidth="1"/>
    <col min="5" max="5" width="23.5" style="1" customWidth="1"/>
    <col min="6" max="6" width="25.375" style="3" customWidth="1"/>
    <col min="7" max="7" width="16" style="4" customWidth="1"/>
    <col min="8" max="8" width="39.375" style="1" customWidth="1"/>
    <col min="9" max="9" width="20.75" style="1" customWidth="1"/>
    <col min="10" max="16384" width="9" style="1"/>
  </cols>
  <sheetData>
    <row r="1" s="1" customFormat="1" ht="51" customHeight="1" spans="1:9">
      <c r="A1" s="5" t="s">
        <v>0</v>
      </c>
      <c r="B1" s="5"/>
      <c r="C1" s="6"/>
      <c r="D1" s="5"/>
      <c r="E1" s="5"/>
      <c r="F1" s="5"/>
      <c r="G1" s="7"/>
      <c r="H1" s="5"/>
      <c r="I1" s="5"/>
    </row>
    <row r="2" s="1" customFormat="1" customHeight="1" spans="1:9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  <c r="H2" s="8" t="s">
        <v>8</v>
      </c>
      <c r="I2" s="8" t="s">
        <v>9</v>
      </c>
    </row>
    <row r="3" s="1" customFormat="1" customHeight="1" spans="1:9">
      <c r="A3" s="12">
        <v>1</v>
      </c>
      <c r="B3" s="13" t="s">
        <v>10</v>
      </c>
      <c r="C3" s="13" t="s">
        <v>11</v>
      </c>
      <c r="D3" s="14" t="s">
        <v>12</v>
      </c>
      <c r="E3" s="14" t="s">
        <v>13</v>
      </c>
      <c r="F3" s="13" t="s">
        <v>14</v>
      </c>
      <c r="G3" s="15">
        <v>277.04</v>
      </c>
      <c r="H3" s="14" t="s">
        <v>15</v>
      </c>
      <c r="I3" s="16"/>
    </row>
    <row r="4" s="1" customFormat="1" customHeight="1" spans="1:9">
      <c r="A4" s="12">
        <v>2</v>
      </c>
      <c r="B4" s="16" t="s">
        <v>10</v>
      </c>
      <c r="C4" s="16" t="s">
        <v>16</v>
      </c>
      <c r="D4" s="16" t="s">
        <v>17</v>
      </c>
      <c r="E4" s="16" t="s">
        <v>18</v>
      </c>
      <c r="F4" s="59" t="s">
        <v>19</v>
      </c>
      <c r="G4" s="17">
        <v>264.82</v>
      </c>
      <c r="H4" s="13" t="s">
        <v>20</v>
      </c>
      <c r="I4" s="16"/>
    </row>
    <row r="5" s="1" customFormat="1" customHeight="1" spans="1:9">
      <c r="A5" s="12">
        <v>3</v>
      </c>
      <c r="B5" s="13" t="s">
        <v>10</v>
      </c>
      <c r="C5" s="13" t="s">
        <v>21</v>
      </c>
      <c r="D5" s="16" t="s">
        <v>22</v>
      </c>
      <c r="E5" s="13" t="s">
        <v>23</v>
      </c>
      <c r="F5" s="60" t="s">
        <v>24</v>
      </c>
      <c r="G5" s="17">
        <v>145.83</v>
      </c>
      <c r="H5" s="19" t="s">
        <v>25</v>
      </c>
      <c r="I5" s="16"/>
    </row>
    <row r="6" s="1" customFormat="1" customHeight="1" spans="1:9">
      <c r="A6" s="12">
        <v>4</v>
      </c>
      <c r="B6" s="16" t="s">
        <v>10</v>
      </c>
      <c r="C6" s="16" t="s">
        <v>26</v>
      </c>
      <c r="D6" s="20" t="s">
        <v>27</v>
      </c>
      <c r="E6" s="12" t="s">
        <v>28</v>
      </c>
      <c r="F6" s="20" t="s">
        <v>29</v>
      </c>
      <c r="G6" s="17">
        <v>63.02</v>
      </c>
      <c r="H6" s="20" t="s">
        <v>30</v>
      </c>
      <c r="I6" s="16"/>
    </row>
    <row r="7" s="1" customFormat="1" customHeight="1" spans="1:9">
      <c r="A7" s="12">
        <v>5</v>
      </c>
      <c r="B7" s="16" t="s">
        <v>10</v>
      </c>
      <c r="C7" s="14" t="s">
        <v>31</v>
      </c>
      <c r="D7" s="21" t="s">
        <v>32</v>
      </c>
      <c r="E7" s="22" t="s">
        <v>33</v>
      </c>
      <c r="F7" s="61" t="s">
        <v>34</v>
      </c>
      <c r="G7" s="17">
        <v>6.8</v>
      </c>
      <c r="H7" s="23" t="s">
        <v>30</v>
      </c>
      <c r="I7" s="16"/>
    </row>
    <row r="8" s="1" customFormat="1" customHeight="1" spans="1:9">
      <c r="A8" s="12">
        <v>6</v>
      </c>
      <c r="B8" s="16" t="s">
        <v>10</v>
      </c>
      <c r="C8" s="16" t="s">
        <v>35</v>
      </c>
      <c r="D8" s="21" t="s">
        <v>36</v>
      </c>
      <c r="E8" s="16" t="s">
        <v>37</v>
      </c>
      <c r="F8" s="61" t="s">
        <v>38</v>
      </c>
      <c r="G8" s="17">
        <v>278.25</v>
      </c>
      <c r="H8" s="16" t="s">
        <v>39</v>
      </c>
      <c r="I8" s="16"/>
    </row>
    <row r="9" s="1" customFormat="1" customHeight="1" spans="1:9">
      <c r="A9" s="12">
        <v>7</v>
      </c>
      <c r="B9" s="16" t="s">
        <v>10</v>
      </c>
      <c r="C9" s="14" t="s">
        <v>31</v>
      </c>
      <c r="D9" s="21" t="s">
        <v>40</v>
      </c>
      <c r="E9" s="24" t="s">
        <v>41</v>
      </c>
      <c r="F9" s="21" t="s">
        <v>42</v>
      </c>
      <c r="G9" s="17">
        <v>31</v>
      </c>
      <c r="H9" s="23" t="s">
        <v>30</v>
      </c>
      <c r="I9" s="16"/>
    </row>
    <row r="10" s="1" customFormat="1" customHeight="1" spans="1:9">
      <c r="A10" s="12">
        <v>8</v>
      </c>
      <c r="B10" s="16" t="s">
        <v>10</v>
      </c>
      <c r="C10" s="14" t="s">
        <v>31</v>
      </c>
      <c r="D10" s="21" t="s">
        <v>43</v>
      </c>
      <c r="E10" s="16" t="s">
        <v>44</v>
      </c>
      <c r="F10" s="61" t="s">
        <v>45</v>
      </c>
      <c r="G10" s="17">
        <v>30.63</v>
      </c>
      <c r="H10" s="23" t="s">
        <v>30</v>
      </c>
      <c r="I10" s="16"/>
    </row>
    <row r="11" s="1" customFormat="1" customHeight="1" spans="1:9">
      <c r="A11" s="12">
        <v>9</v>
      </c>
      <c r="B11" s="16" t="s">
        <v>10</v>
      </c>
      <c r="C11" s="16" t="s">
        <v>46</v>
      </c>
      <c r="D11" s="16" t="s">
        <v>47</v>
      </c>
      <c r="E11" s="12" t="s">
        <v>48</v>
      </c>
      <c r="F11" s="25" t="s">
        <v>24</v>
      </c>
      <c r="G11" s="15">
        <v>259.13</v>
      </c>
      <c r="H11" s="16" t="s">
        <v>25</v>
      </c>
      <c r="I11" s="12"/>
    </row>
    <row r="12" s="1" customFormat="1" customHeight="1" spans="1:9">
      <c r="A12" s="12">
        <v>10</v>
      </c>
      <c r="B12" s="16" t="s">
        <v>10</v>
      </c>
      <c r="C12" s="14" t="s">
        <v>31</v>
      </c>
      <c r="D12" s="21" t="s">
        <v>49</v>
      </c>
      <c r="E12" s="16" t="s">
        <v>50</v>
      </c>
      <c r="F12" s="21" t="s">
        <v>51</v>
      </c>
      <c r="G12" s="17">
        <v>22.2</v>
      </c>
      <c r="H12" s="23" t="s">
        <v>30</v>
      </c>
      <c r="I12" s="16"/>
    </row>
    <row r="13" s="1" customFormat="1" customHeight="1" spans="1:9">
      <c r="A13" s="12">
        <v>11</v>
      </c>
      <c r="B13" s="16" t="s">
        <v>10</v>
      </c>
      <c r="C13" s="16" t="s">
        <v>52</v>
      </c>
      <c r="D13" s="16" t="s">
        <v>53</v>
      </c>
      <c r="E13" s="16" t="s">
        <v>54</v>
      </c>
      <c r="F13" s="62" t="s">
        <v>55</v>
      </c>
      <c r="G13" s="17">
        <v>35.5</v>
      </c>
      <c r="H13" s="16" t="s">
        <v>30</v>
      </c>
      <c r="I13" s="16"/>
    </row>
    <row r="14" s="1" customFormat="1" customHeight="1" spans="1:9">
      <c r="A14" s="12">
        <v>12</v>
      </c>
      <c r="B14" s="16" t="s">
        <v>10</v>
      </c>
      <c r="C14" s="16" t="s">
        <v>56</v>
      </c>
      <c r="D14" s="27" t="s">
        <v>57</v>
      </c>
      <c r="E14" s="28" t="s">
        <v>58</v>
      </c>
      <c r="F14" s="63" t="s">
        <v>59</v>
      </c>
      <c r="G14" s="15">
        <v>110</v>
      </c>
      <c r="H14" s="30" t="s">
        <v>60</v>
      </c>
      <c r="I14" s="16"/>
    </row>
    <row r="15" s="1" customFormat="1" customHeight="1" spans="1:9">
      <c r="A15" s="12">
        <v>13</v>
      </c>
      <c r="B15" s="16" t="s">
        <v>10</v>
      </c>
      <c r="C15" s="16" t="s">
        <v>61</v>
      </c>
      <c r="D15" s="27" t="s">
        <v>62</v>
      </c>
      <c r="E15" s="28" t="s">
        <v>63</v>
      </c>
      <c r="F15" s="63" t="s">
        <v>64</v>
      </c>
      <c r="G15" s="17">
        <v>13.54</v>
      </c>
      <c r="H15" s="30" t="s">
        <v>30</v>
      </c>
      <c r="I15" s="16"/>
    </row>
    <row r="16" s="1" customFormat="1" customHeight="1" spans="1:9">
      <c r="A16" s="12">
        <v>14</v>
      </c>
      <c r="B16" s="16" t="s">
        <v>10</v>
      </c>
      <c r="C16" s="16" t="s">
        <v>35</v>
      </c>
      <c r="D16" s="21" t="s">
        <v>47</v>
      </c>
      <c r="E16" s="31" t="s">
        <v>65</v>
      </c>
      <c r="F16" s="61" t="s">
        <v>24</v>
      </c>
      <c r="G16" s="17">
        <v>89.8</v>
      </c>
      <c r="H16" s="16" t="s">
        <v>25</v>
      </c>
      <c r="I16" s="16"/>
    </row>
    <row r="17" customHeight="1" spans="1:9">
      <c r="A17" s="12">
        <v>15</v>
      </c>
      <c r="B17" s="16" t="s">
        <v>10</v>
      </c>
      <c r="C17" s="16" t="s">
        <v>52</v>
      </c>
      <c r="D17" s="16" t="s">
        <v>66</v>
      </c>
      <c r="E17" s="16" t="s">
        <v>67</v>
      </c>
      <c r="F17" s="24" t="s">
        <v>68</v>
      </c>
      <c r="G17" s="17">
        <v>35.41</v>
      </c>
      <c r="H17" s="16" t="s">
        <v>30</v>
      </c>
      <c r="I17" s="16"/>
    </row>
    <row r="18" customHeight="1" spans="1:9">
      <c r="A18" s="12">
        <v>16</v>
      </c>
      <c r="B18" s="16" t="s">
        <v>69</v>
      </c>
      <c r="C18" s="32" t="s">
        <v>70</v>
      </c>
      <c r="D18" s="32" t="s">
        <v>71</v>
      </c>
      <c r="E18" s="33" t="s">
        <v>72</v>
      </c>
      <c r="F18" s="64" t="s">
        <v>73</v>
      </c>
      <c r="G18" s="35">
        <v>17</v>
      </c>
      <c r="H18" s="16" t="s">
        <v>60</v>
      </c>
      <c r="I18" s="16"/>
    </row>
    <row r="19" customHeight="1" spans="1:9">
      <c r="A19" s="12">
        <v>17</v>
      </c>
      <c r="B19" s="16" t="s">
        <v>69</v>
      </c>
      <c r="C19" s="16" t="s">
        <v>70</v>
      </c>
      <c r="D19" s="32" t="s">
        <v>74</v>
      </c>
      <c r="E19" s="12" t="s">
        <v>75</v>
      </c>
      <c r="F19" s="25" t="s">
        <v>76</v>
      </c>
      <c r="G19" s="35">
        <v>19</v>
      </c>
      <c r="H19" s="34" t="s">
        <v>60</v>
      </c>
      <c r="I19" s="16"/>
    </row>
    <row r="20" customHeight="1" spans="1:9">
      <c r="A20" s="12">
        <v>18</v>
      </c>
      <c r="B20" s="16" t="s">
        <v>69</v>
      </c>
      <c r="C20" s="16" t="s">
        <v>77</v>
      </c>
      <c r="D20" s="16" t="s">
        <v>78</v>
      </c>
      <c r="E20" s="12" t="s">
        <v>79</v>
      </c>
      <c r="F20" s="65" t="s">
        <v>80</v>
      </c>
      <c r="G20" s="35">
        <v>62.51</v>
      </c>
      <c r="H20" s="16" t="s">
        <v>60</v>
      </c>
      <c r="I20" s="16"/>
    </row>
    <row r="21" customHeight="1" spans="1:9">
      <c r="A21" s="12">
        <v>19</v>
      </c>
      <c r="B21" s="16" t="s">
        <v>69</v>
      </c>
      <c r="C21" s="32" t="s">
        <v>81</v>
      </c>
      <c r="D21" s="32" t="s">
        <v>82</v>
      </c>
      <c r="E21" s="33" t="s">
        <v>83</v>
      </c>
      <c r="F21" s="36" t="s">
        <v>84</v>
      </c>
      <c r="G21" s="35">
        <v>82.21</v>
      </c>
      <c r="H21" s="34" t="s">
        <v>60</v>
      </c>
      <c r="I21" s="16"/>
    </row>
    <row r="22" customHeight="1" spans="1:9">
      <c r="A22" s="12">
        <v>20</v>
      </c>
      <c r="B22" s="16" t="s">
        <v>69</v>
      </c>
      <c r="C22" s="16" t="s">
        <v>85</v>
      </c>
      <c r="D22" s="16" t="s">
        <v>86</v>
      </c>
      <c r="E22" s="12" t="s">
        <v>87</v>
      </c>
      <c r="F22" s="25" t="s">
        <v>88</v>
      </c>
      <c r="G22" s="35">
        <v>48.89</v>
      </c>
      <c r="H22" s="16" t="s">
        <v>89</v>
      </c>
      <c r="I22" s="16"/>
    </row>
    <row r="23" customHeight="1" spans="1:9">
      <c r="A23" s="12">
        <v>21</v>
      </c>
      <c r="B23" s="16" t="s">
        <v>69</v>
      </c>
      <c r="C23" s="16" t="s">
        <v>90</v>
      </c>
      <c r="D23" s="16" t="s">
        <v>91</v>
      </c>
      <c r="E23" s="12" t="s">
        <v>92</v>
      </c>
      <c r="F23" s="37" t="s">
        <v>93</v>
      </c>
      <c r="G23" s="35">
        <v>23</v>
      </c>
      <c r="H23" s="38" t="s">
        <v>60</v>
      </c>
      <c r="I23" s="16"/>
    </row>
    <row r="24" customHeight="1" spans="1:9">
      <c r="A24" s="12">
        <v>22</v>
      </c>
      <c r="B24" s="16" t="s">
        <v>69</v>
      </c>
      <c r="C24" s="32" t="s">
        <v>81</v>
      </c>
      <c r="D24" s="32" t="s">
        <v>94</v>
      </c>
      <c r="E24" s="33" t="s">
        <v>95</v>
      </c>
      <c r="F24" s="36" t="s">
        <v>96</v>
      </c>
      <c r="G24" s="35">
        <v>80</v>
      </c>
      <c r="H24" s="32" t="s">
        <v>89</v>
      </c>
      <c r="I24" s="16"/>
    </row>
    <row r="25" customHeight="1" spans="1:9">
      <c r="A25" s="12">
        <v>23</v>
      </c>
      <c r="B25" s="16" t="s">
        <v>69</v>
      </c>
      <c r="C25" s="16" t="s">
        <v>97</v>
      </c>
      <c r="D25" s="16" t="s">
        <v>98</v>
      </c>
      <c r="E25" s="16" t="s">
        <v>99</v>
      </c>
      <c r="F25" s="59" t="s">
        <v>100</v>
      </c>
      <c r="G25" s="17">
        <v>42.64</v>
      </c>
      <c r="H25" s="16" t="s">
        <v>60</v>
      </c>
      <c r="I25" s="56"/>
    </row>
    <row r="26" customHeight="1" spans="1:9">
      <c r="A26" s="12">
        <v>24</v>
      </c>
      <c r="B26" s="16" t="s">
        <v>69</v>
      </c>
      <c r="C26" s="16" t="s">
        <v>90</v>
      </c>
      <c r="D26" s="16" t="s">
        <v>101</v>
      </c>
      <c r="E26" s="12" t="s">
        <v>102</v>
      </c>
      <c r="F26" s="37" t="s">
        <v>103</v>
      </c>
      <c r="G26" s="35">
        <v>23.2</v>
      </c>
      <c r="H26" s="39" t="s">
        <v>89</v>
      </c>
      <c r="I26" s="16"/>
    </row>
    <row r="27" customHeight="1" spans="1:9">
      <c r="A27" s="12">
        <v>25</v>
      </c>
      <c r="B27" s="16" t="s">
        <v>69</v>
      </c>
      <c r="C27" s="32" t="s">
        <v>70</v>
      </c>
      <c r="D27" s="32" t="s">
        <v>104</v>
      </c>
      <c r="E27" s="33" t="s">
        <v>105</v>
      </c>
      <c r="F27" s="64" t="s">
        <v>106</v>
      </c>
      <c r="G27" s="35">
        <v>33.79</v>
      </c>
      <c r="H27" s="32" t="s">
        <v>89</v>
      </c>
      <c r="I27" s="16"/>
    </row>
    <row r="28" customHeight="1" spans="1:9">
      <c r="A28" s="12">
        <v>26</v>
      </c>
      <c r="B28" s="40" t="s">
        <v>107</v>
      </c>
      <c r="C28" s="40" t="s">
        <v>108</v>
      </c>
      <c r="D28" s="40" t="s">
        <v>109</v>
      </c>
      <c r="E28" s="40" t="s">
        <v>110</v>
      </c>
      <c r="F28" s="66" t="s">
        <v>111</v>
      </c>
      <c r="G28" s="41">
        <v>2.83</v>
      </c>
      <c r="H28" s="40" t="s">
        <v>112</v>
      </c>
      <c r="I28" s="57"/>
    </row>
    <row r="29" customHeight="1" spans="1:9">
      <c r="A29" s="12">
        <v>27</v>
      </c>
      <c r="B29" s="40" t="s">
        <v>107</v>
      </c>
      <c r="C29" s="40" t="s">
        <v>108</v>
      </c>
      <c r="D29" s="40" t="s">
        <v>113</v>
      </c>
      <c r="E29" s="40" t="s">
        <v>114</v>
      </c>
      <c r="F29" s="66" t="s">
        <v>115</v>
      </c>
      <c r="G29" s="41">
        <v>45.73</v>
      </c>
      <c r="H29" s="40" t="s">
        <v>116</v>
      </c>
      <c r="I29" s="58"/>
    </row>
    <row r="30" customHeight="1" spans="1:9">
      <c r="A30" s="12">
        <v>28</v>
      </c>
      <c r="B30" s="40" t="s">
        <v>107</v>
      </c>
      <c r="C30" s="40" t="s">
        <v>108</v>
      </c>
      <c r="D30" s="40" t="s">
        <v>117</v>
      </c>
      <c r="E30" s="40" t="s">
        <v>118</v>
      </c>
      <c r="F30" s="66" t="s">
        <v>119</v>
      </c>
      <c r="G30" s="41">
        <v>67.47</v>
      </c>
      <c r="H30" s="40" t="s">
        <v>120</v>
      </c>
      <c r="I30" s="58"/>
    </row>
    <row r="31" customHeight="1" spans="1:9">
      <c r="A31" s="12">
        <v>29</v>
      </c>
      <c r="B31" s="40" t="s">
        <v>107</v>
      </c>
      <c r="C31" s="40" t="s">
        <v>108</v>
      </c>
      <c r="D31" s="40" t="s">
        <v>121</v>
      </c>
      <c r="E31" s="40" t="s">
        <v>122</v>
      </c>
      <c r="F31" s="66" t="s">
        <v>123</v>
      </c>
      <c r="G31" s="41">
        <v>60.11</v>
      </c>
      <c r="H31" s="40" t="s">
        <v>124</v>
      </c>
      <c r="I31" s="58"/>
    </row>
    <row r="32" customHeight="1" spans="1:9">
      <c r="A32" s="12">
        <v>30</v>
      </c>
      <c r="B32" s="42" t="s">
        <v>125</v>
      </c>
      <c r="C32" s="43" t="s">
        <v>126</v>
      </c>
      <c r="D32" s="42" t="s">
        <v>127</v>
      </c>
      <c r="E32" s="42" t="s">
        <v>128</v>
      </c>
      <c r="F32" s="42" t="s">
        <v>129</v>
      </c>
      <c r="G32" s="44">
        <v>202.57</v>
      </c>
      <c r="H32" s="42" t="s">
        <v>130</v>
      </c>
      <c r="I32" s="43"/>
    </row>
    <row r="33" customHeight="1" spans="1:9">
      <c r="A33" s="12">
        <v>31</v>
      </c>
      <c r="B33" s="42" t="s">
        <v>125</v>
      </c>
      <c r="C33" s="43" t="s">
        <v>131</v>
      </c>
      <c r="D33" s="42" t="s">
        <v>132</v>
      </c>
      <c r="E33" s="42" t="s">
        <v>133</v>
      </c>
      <c r="F33" s="67" t="s">
        <v>134</v>
      </c>
      <c r="G33" s="44">
        <v>65.06</v>
      </c>
      <c r="H33" s="42" t="s">
        <v>135</v>
      </c>
      <c r="I33" s="43"/>
    </row>
    <row r="34" customHeight="1" spans="1:9">
      <c r="A34" s="12">
        <v>32</v>
      </c>
      <c r="B34" s="42" t="s">
        <v>125</v>
      </c>
      <c r="C34" s="43" t="s">
        <v>136</v>
      </c>
      <c r="D34" s="42" t="s">
        <v>137</v>
      </c>
      <c r="E34" s="42" t="s">
        <v>138</v>
      </c>
      <c r="F34" s="67" t="s">
        <v>139</v>
      </c>
      <c r="G34" s="44">
        <v>31</v>
      </c>
      <c r="H34" s="42" t="s">
        <v>135</v>
      </c>
      <c r="I34" s="42"/>
    </row>
    <row r="35" customHeight="1" spans="1:9">
      <c r="A35" s="12">
        <v>33</v>
      </c>
      <c r="B35" s="42" t="s">
        <v>125</v>
      </c>
      <c r="C35" s="43" t="s">
        <v>136</v>
      </c>
      <c r="D35" s="42" t="s">
        <v>140</v>
      </c>
      <c r="E35" s="42" t="s">
        <v>141</v>
      </c>
      <c r="F35" s="67" t="s">
        <v>142</v>
      </c>
      <c r="G35" s="44">
        <v>88</v>
      </c>
      <c r="H35" s="42" t="s">
        <v>135</v>
      </c>
      <c r="I35" s="42"/>
    </row>
    <row r="36" customHeight="1" spans="1:9">
      <c r="A36" s="12">
        <v>34</v>
      </c>
      <c r="B36" s="42" t="s">
        <v>125</v>
      </c>
      <c r="C36" s="43" t="s">
        <v>143</v>
      </c>
      <c r="D36" s="42" t="s">
        <v>144</v>
      </c>
      <c r="E36" s="42" t="s">
        <v>145</v>
      </c>
      <c r="F36" s="67" t="s">
        <v>146</v>
      </c>
      <c r="G36" s="44">
        <v>131.72</v>
      </c>
      <c r="H36" s="42" t="s">
        <v>135</v>
      </c>
      <c r="I36" s="42"/>
    </row>
    <row r="37" customHeight="1" spans="1:9">
      <c r="A37" s="12">
        <v>35</v>
      </c>
      <c r="B37" s="42" t="s">
        <v>125</v>
      </c>
      <c r="C37" s="43" t="s">
        <v>147</v>
      </c>
      <c r="D37" s="42" t="s">
        <v>148</v>
      </c>
      <c r="E37" s="42" t="s">
        <v>149</v>
      </c>
      <c r="F37" s="67" t="s">
        <v>150</v>
      </c>
      <c r="G37" s="44">
        <v>120.04</v>
      </c>
      <c r="H37" s="42" t="s">
        <v>135</v>
      </c>
      <c r="I37" s="42"/>
    </row>
    <row r="38" customHeight="1" spans="1:9">
      <c r="A38" s="12">
        <v>36</v>
      </c>
      <c r="B38" s="42" t="s">
        <v>125</v>
      </c>
      <c r="C38" s="43" t="s">
        <v>151</v>
      </c>
      <c r="D38" s="42" t="s">
        <v>152</v>
      </c>
      <c r="E38" s="42" t="s">
        <v>153</v>
      </c>
      <c r="F38" s="67" t="s">
        <v>154</v>
      </c>
      <c r="G38" s="44">
        <v>102.45</v>
      </c>
      <c r="H38" s="42" t="s">
        <v>135</v>
      </c>
      <c r="I38" s="42"/>
    </row>
    <row r="39" customHeight="1" spans="1:9">
      <c r="A39" s="12">
        <v>37</v>
      </c>
      <c r="B39" s="42" t="s">
        <v>125</v>
      </c>
      <c r="C39" s="43" t="s">
        <v>155</v>
      </c>
      <c r="D39" s="42" t="s">
        <v>156</v>
      </c>
      <c r="E39" s="42" t="s">
        <v>157</v>
      </c>
      <c r="F39" s="42" t="s">
        <v>158</v>
      </c>
      <c r="G39" s="44">
        <v>228.69</v>
      </c>
      <c r="H39" s="42" t="s">
        <v>135</v>
      </c>
      <c r="I39" s="43"/>
    </row>
    <row r="40" customHeight="1" spans="1:9">
      <c r="A40" s="12">
        <v>38</v>
      </c>
      <c r="B40" s="42" t="s">
        <v>125</v>
      </c>
      <c r="C40" s="43" t="s">
        <v>159</v>
      </c>
      <c r="D40" s="42" t="s">
        <v>160</v>
      </c>
      <c r="E40" s="42" t="s">
        <v>161</v>
      </c>
      <c r="F40" s="42" t="s">
        <v>162</v>
      </c>
      <c r="G40" s="44">
        <v>55</v>
      </c>
      <c r="H40" s="42" t="s">
        <v>135</v>
      </c>
      <c r="I40" s="42"/>
    </row>
    <row r="41" customHeight="1" spans="1:9">
      <c r="A41" s="12">
        <v>39</v>
      </c>
      <c r="B41" s="42" t="s">
        <v>125</v>
      </c>
      <c r="C41" s="43" t="s">
        <v>163</v>
      </c>
      <c r="D41" s="42" t="s">
        <v>164</v>
      </c>
      <c r="E41" s="42" t="s">
        <v>165</v>
      </c>
      <c r="F41" s="67" t="s">
        <v>166</v>
      </c>
      <c r="G41" s="44">
        <v>131.99</v>
      </c>
      <c r="H41" s="42" t="s">
        <v>135</v>
      </c>
      <c r="I41" s="43"/>
    </row>
    <row r="42" customHeight="1" spans="1:9">
      <c r="A42" s="12">
        <v>40</v>
      </c>
      <c r="B42" s="42" t="s">
        <v>125</v>
      </c>
      <c r="C42" s="43" t="s">
        <v>136</v>
      </c>
      <c r="D42" s="42" t="s">
        <v>167</v>
      </c>
      <c r="E42" s="42" t="s">
        <v>168</v>
      </c>
      <c r="F42" s="67" t="s">
        <v>169</v>
      </c>
      <c r="G42" s="44">
        <v>136.14</v>
      </c>
      <c r="H42" s="42" t="s">
        <v>135</v>
      </c>
      <c r="I42" s="42"/>
    </row>
    <row r="43" customHeight="1" spans="1:9">
      <c r="A43" s="12">
        <v>41</v>
      </c>
      <c r="B43" s="42" t="s">
        <v>125</v>
      </c>
      <c r="C43" s="43" t="s">
        <v>159</v>
      </c>
      <c r="D43" s="42" t="s">
        <v>170</v>
      </c>
      <c r="E43" s="42" t="s">
        <v>171</v>
      </c>
      <c r="F43" s="67" t="s">
        <v>172</v>
      </c>
      <c r="G43" s="44">
        <v>155</v>
      </c>
      <c r="H43" s="42" t="s">
        <v>89</v>
      </c>
      <c r="I43" s="42"/>
    </row>
    <row r="44" customHeight="1" spans="1:9">
      <c r="A44" s="12">
        <v>42</v>
      </c>
      <c r="B44" s="16" t="s">
        <v>173</v>
      </c>
      <c r="C44" s="16" t="s">
        <v>174</v>
      </c>
      <c r="D44" s="27" t="s">
        <v>175</v>
      </c>
      <c r="E44" s="28" t="s">
        <v>176</v>
      </c>
      <c r="F44" s="63" t="s">
        <v>177</v>
      </c>
      <c r="G44" s="15">
        <v>630.8</v>
      </c>
      <c r="H44" s="30" t="s">
        <v>116</v>
      </c>
      <c r="I44" s="16"/>
    </row>
    <row r="45" customHeight="1" spans="1:9">
      <c r="A45" s="12">
        <v>43</v>
      </c>
      <c r="B45" s="16" t="s">
        <v>173</v>
      </c>
      <c r="C45" s="16" t="s">
        <v>178</v>
      </c>
      <c r="D45" s="16" t="s">
        <v>179</v>
      </c>
      <c r="E45" s="16" t="s">
        <v>180</v>
      </c>
      <c r="F45" s="59" t="s">
        <v>181</v>
      </c>
      <c r="G45" s="15">
        <v>908.38</v>
      </c>
      <c r="H45" s="16" t="s">
        <v>116</v>
      </c>
      <c r="I45" s="16"/>
    </row>
    <row r="46" customHeight="1" spans="1:9">
      <c r="A46" s="12">
        <v>44</v>
      </c>
      <c r="B46" s="16" t="s">
        <v>173</v>
      </c>
      <c r="C46" s="16" t="s">
        <v>182</v>
      </c>
      <c r="D46" s="16" t="s">
        <v>183</v>
      </c>
      <c r="E46" s="16" t="str">
        <f>VLOOKUP(F46,[1]Sheet0!$E$3:$H$12,4,FALSE)</f>
        <v>91430503MACHXAKRXH</v>
      </c>
      <c r="F46" s="68" t="s">
        <v>184</v>
      </c>
      <c r="G46" s="45">
        <v>725.45</v>
      </c>
      <c r="H46" s="42" t="s">
        <v>116</v>
      </c>
      <c r="I46" s="16"/>
    </row>
    <row r="47" customHeight="1" spans="1:9">
      <c r="A47" s="12">
        <v>45</v>
      </c>
      <c r="B47" s="16" t="s">
        <v>173</v>
      </c>
      <c r="C47" s="16" t="s">
        <v>185</v>
      </c>
      <c r="D47" s="16" t="s">
        <v>186</v>
      </c>
      <c r="E47" s="16" t="s">
        <v>187</v>
      </c>
      <c r="F47" s="68" t="s">
        <v>188</v>
      </c>
      <c r="G47" s="44">
        <v>222</v>
      </c>
      <c r="H47" s="16" t="s">
        <v>189</v>
      </c>
      <c r="I47" s="16"/>
    </row>
    <row r="48" customHeight="1" spans="1:9">
      <c r="A48" s="12">
        <v>46</v>
      </c>
      <c r="B48" s="16" t="s">
        <v>173</v>
      </c>
      <c r="C48" s="16" t="s">
        <v>185</v>
      </c>
      <c r="D48" s="16" t="s">
        <v>190</v>
      </c>
      <c r="E48" s="16" t="str">
        <f>VLOOKUP(F48,[1]Sheet0!$E$3:$H$12,4,FALSE)</f>
        <v>934305033294605049</v>
      </c>
      <c r="F48" s="68" t="s">
        <v>191</v>
      </c>
      <c r="G48" s="17">
        <v>100</v>
      </c>
      <c r="H48" s="42" t="s">
        <v>116</v>
      </c>
      <c r="I48" s="58"/>
    </row>
    <row r="49" customHeight="1" spans="1:9">
      <c r="A49" s="12">
        <v>47</v>
      </c>
      <c r="B49" s="16" t="s">
        <v>173</v>
      </c>
      <c r="C49" s="16" t="s">
        <v>192</v>
      </c>
      <c r="D49" s="16" t="s">
        <v>193</v>
      </c>
      <c r="E49" s="16" t="str">
        <f>VLOOKUP(F49,[1]Sheet0!$E$3:$H$12,4,FALSE)</f>
        <v>93430503MA4T915C2L</v>
      </c>
      <c r="F49" s="69" t="s">
        <v>194</v>
      </c>
      <c r="G49" s="44">
        <v>326.16</v>
      </c>
      <c r="H49" s="42" t="s">
        <v>116</v>
      </c>
      <c r="I49" s="16"/>
    </row>
    <row r="50" customHeight="1" spans="1:9">
      <c r="A50" s="12">
        <v>48</v>
      </c>
      <c r="B50" s="16" t="s">
        <v>173</v>
      </c>
      <c r="C50" s="16" t="s">
        <v>195</v>
      </c>
      <c r="D50" s="16" t="s">
        <v>196</v>
      </c>
      <c r="E50" s="16" t="str">
        <f>VLOOKUP(F50,[1]Sheet0!$E$3:$H$12,4,FALSE)</f>
        <v>93430503MA7ALP9N7J</v>
      </c>
      <c r="F50" s="68" t="s">
        <v>197</v>
      </c>
      <c r="G50" s="47">
        <v>207.56</v>
      </c>
      <c r="H50" s="42" t="s">
        <v>116</v>
      </c>
      <c r="I50" s="16"/>
    </row>
    <row r="51" customHeight="1" spans="1:9">
      <c r="A51" s="12">
        <v>49</v>
      </c>
      <c r="B51" s="16" t="s">
        <v>173</v>
      </c>
      <c r="C51" s="16" t="s">
        <v>198</v>
      </c>
      <c r="D51" s="12" t="s">
        <v>199</v>
      </c>
      <c r="E51" s="16" t="str">
        <f>VLOOKUP(F51,[1]Sheet0!$E$3:$H$12,4,FALSE)</f>
        <v>93430503MABLMW0G4E</v>
      </c>
      <c r="F51" s="68" t="s">
        <v>200</v>
      </c>
      <c r="G51" s="44">
        <v>169.64</v>
      </c>
      <c r="H51" s="16" t="s">
        <v>201</v>
      </c>
      <c r="I51" s="16"/>
    </row>
    <row r="52" customHeight="1" spans="1:9">
      <c r="A52" s="12">
        <v>50</v>
      </c>
      <c r="B52" s="16" t="s">
        <v>173</v>
      </c>
      <c r="C52" s="16" t="s">
        <v>202</v>
      </c>
      <c r="D52" s="16" t="s">
        <v>203</v>
      </c>
      <c r="E52" s="16" t="s">
        <v>204</v>
      </c>
      <c r="F52" s="68" t="s">
        <v>205</v>
      </c>
      <c r="G52" s="44">
        <v>103</v>
      </c>
      <c r="H52" s="16" t="s">
        <v>89</v>
      </c>
      <c r="I52" s="12"/>
    </row>
    <row r="53" ht="41" customHeight="1" spans="1:9">
      <c r="A53" s="12">
        <v>51</v>
      </c>
      <c r="B53" s="12" t="s">
        <v>206</v>
      </c>
      <c r="C53" s="16" t="s">
        <v>207</v>
      </c>
      <c r="D53" s="16" t="s">
        <v>208</v>
      </c>
      <c r="E53" s="16" t="s">
        <v>209</v>
      </c>
      <c r="F53" s="59" t="s">
        <v>210</v>
      </c>
      <c r="G53" s="15">
        <v>420.21</v>
      </c>
      <c r="H53" s="13" t="s">
        <v>30</v>
      </c>
      <c r="I53" s="12"/>
    </row>
    <row r="54" customHeight="1" spans="1:9">
      <c r="A54" s="12">
        <v>52</v>
      </c>
      <c r="B54" s="12" t="s">
        <v>206</v>
      </c>
      <c r="C54" s="22" t="s">
        <v>211</v>
      </c>
      <c r="D54" s="22" t="s">
        <v>212</v>
      </c>
      <c r="E54" s="22" t="s">
        <v>213</v>
      </c>
      <c r="F54" s="70" t="s">
        <v>214</v>
      </c>
      <c r="G54" s="48">
        <v>252.42</v>
      </c>
      <c r="H54" s="22" t="s">
        <v>215</v>
      </c>
      <c r="I54" s="56"/>
    </row>
    <row r="55" customHeight="1" spans="1:9">
      <c r="A55" s="12">
        <v>53</v>
      </c>
      <c r="B55" s="12" t="s">
        <v>216</v>
      </c>
      <c r="C55" s="16" t="s">
        <v>217</v>
      </c>
      <c r="D55" s="16" t="s">
        <v>218</v>
      </c>
      <c r="E55" s="16" t="s">
        <v>219</v>
      </c>
      <c r="F55" s="49" t="s">
        <v>220</v>
      </c>
      <c r="G55" s="50">
        <v>166.72</v>
      </c>
      <c r="H55" s="16" t="s">
        <v>201</v>
      </c>
      <c r="I55" s="16"/>
    </row>
    <row r="56" customHeight="1" spans="1:9">
      <c r="A56" s="12">
        <v>54</v>
      </c>
      <c r="B56" s="12" t="s">
        <v>216</v>
      </c>
      <c r="C56" s="16" t="s">
        <v>221</v>
      </c>
      <c r="D56" s="43" t="s">
        <v>222</v>
      </c>
      <c r="E56" s="43" t="s">
        <v>223</v>
      </c>
      <c r="F56" s="43" t="s">
        <v>224</v>
      </c>
      <c r="G56" s="51">
        <v>359.14</v>
      </c>
      <c r="H56" s="22" t="s">
        <v>225</v>
      </c>
      <c r="I56" s="16"/>
    </row>
    <row r="57" customHeight="1" spans="1:9">
      <c r="A57" s="12">
        <v>55</v>
      </c>
      <c r="B57" s="12" t="s">
        <v>216</v>
      </c>
      <c r="C57" s="22" t="s">
        <v>226</v>
      </c>
      <c r="D57" s="22" t="s">
        <v>227</v>
      </c>
      <c r="E57" s="22" t="s">
        <v>228</v>
      </c>
      <c r="F57" s="70" t="s">
        <v>229</v>
      </c>
      <c r="G57" s="45">
        <v>214.81</v>
      </c>
      <c r="H57" s="22" t="s">
        <v>230</v>
      </c>
      <c r="I57" s="16"/>
    </row>
    <row r="58" customHeight="1" spans="1:9">
      <c r="A58" s="12">
        <v>56</v>
      </c>
      <c r="B58" s="12" t="s">
        <v>216</v>
      </c>
      <c r="C58" s="22" t="s">
        <v>231</v>
      </c>
      <c r="D58" s="16" t="s">
        <v>232</v>
      </c>
      <c r="E58" s="16" t="s">
        <v>233</v>
      </c>
      <c r="F58" s="59" t="s">
        <v>234</v>
      </c>
      <c r="G58" s="48">
        <v>73.54</v>
      </c>
      <c r="H58" s="16" t="s">
        <v>215</v>
      </c>
      <c r="I58" s="16"/>
    </row>
    <row r="59" customHeight="1" spans="1:9">
      <c r="A59" s="12"/>
      <c r="B59" s="52" t="s">
        <v>235</v>
      </c>
      <c r="C59" s="53"/>
      <c r="D59" s="52"/>
      <c r="E59" s="52"/>
      <c r="F59" s="54"/>
      <c r="G59" s="55" t="s">
        <v>236</v>
      </c>
      <c r="H59" s="52"/>
      <c r="I59" s="52"/>
    </row>
  </sheetData>
  <autoFilter xmlns:etc="http://www.wps.cn/officeDocument/2017/etCustomData" ref="A1:I59" etc:filterBottomFollowUsedRange="0">
    <extLst/>
  </autoFilter>
  <sortState ref="A3:L58">
    <sortCondition ref="B3:B58"/>
  </sortState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双季到主体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Haio15607391235</cp:lastModifiedBy>
  <dcterms:created xsi:type="dcterms:W3CDTF">2024-10-24T01:05:00Z</dcterms:created>
  <dcterms:modified xsi:type="dcterms:W3CDTF">2024-11-08T07:51:44Z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F4BC92AD8F03435EA9BC4E4BA46FF8A0_13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