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8600" firstSheet="1" activeTab="1"/>
  </bookViews>
  <sheets>
    <sheet name="公共预算税收返还和转移支付表" sheetId="1" r:id="rId1"/>
    <sheet name="对下国有资本经营转移支付预算表" sheetId="2" r:id="rId2"/>
    <sheet name="大祥区地方政府债务还本付息预算表" sheetId="3" r:id="rId3"/>
    <sheet name="2023年大祥区政府债务限额和余额情况表" sheetId="5" r:id="rId4"/>
    <sheet name="大祥区新增地方政府债券使用情况表" sheetId="4" r:id="rId5"/>
    <sheet name="专项转移支付支出情况表" sheetId="6" r:id="rId6"/>
  </sheets>
  <calcPr calcId="144525"/>
</workbook>
</file>

<file path=xl/sharedStrings.xml><?xml version="1.0" encoding="utf-8"?>
<sst xmlns="http://schemas.openxmlformats.org/spreadsheetml/2006/main" count="180" uniqueCount="128">
  <si>
    <r>
      <rPr>
        <b/>
        <sz val="14"/>
        <rFont val="Arial"/>
        <charset val="134"/>
      </rPr>
      <t>2023</t>
    </r>
    <r>
      <rPr>
        <b/>
        <sz val="14"/>
        <rFont val="宋体"/>
        <charset val="134"/>
      </rPr>
      <t>年大祥区公共预算税收返还和转移支付分地区预算表</t>
    </r>
  </si>
  <si>
    <t>单位：万元</t>
  </si>
  <si>
    <t>地  区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</si>
  <si>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年预计执行数</t>
    </r>
  </si>
  <si>
    <r>
      <rPr>
        <sz val="10"/>
        <rFont val="Arial"/>
        <charset val="134"/>
      </rPr>
      <t>2023</t>
    </r>
    <r>
      <rPr>
        <sz val="10"/>
        <rFont val="微软雅黑"/>
        <charset val="134"/>
      </rPr>
      <t>年预算</t>
    </r>
  </si>
  <si>
    <t>税收返还</t>
  </si>
  <si>
    <t>一般性转移支付</t>
  </si>
  <si>
    <t>专项转移支付</t>
  </si>
  <si>
    <t>小 计</t>
  </si>
  <si>
    <t>大祥区</t>
  </si>
  <si>
    <t>合  计</t>
  </si>
  <si>
    <t>2023年大祥区对下国有资本经营转移支付预算表</t>
  </si>
  <si>
    <t>项目</t>
  </si>
  <si>
    <t>2022年执行数</t>
  </si>
  <si>
    <t>2023年预算数</t>
  </si>
  <si>
    <t>解决历史遗留问题及改革成本支出</t>
  </si>
  <si>
    <t>　　“三供一业”移交补助支出</t>
  </si>
  <si>
    <t>　　　国有企业改革成本支出</t>
  </si>
  <si>
    <t>　　　国有企业退休人员社会化管理补助支出</t>
  </si>
  <si>
    <t>合计</t>
  </si>
  <si>
    <t>注：由于我区各乡镇经济薄弱，财源匮乏，没有设立金库的经济基础，我区对乡镇财政管理执行的是一个部门预算管理体制，对其没有税收返还、转移支付资金安排，所以本表数据为空。</t>
  </si>
  <si>
    <t>表25</t>
  </si>
  <si>
    <t>2023年大祥区地方政府债务还本付息预算情况表</t>
  </si>
  <si>
    <t>金额单位：亿元</t>
  </si>
  <si>
    <t>地区</t>
  </si>
  <si>
    <t>2023年政府债券预计还本数额</t>
  </si>
  <si>
    <t>2023年政府债券预计付息数额</t>
  </si>
  <si>
    <t>一般债券</t>
  </si>
  <si>
    <t>专项债券</t>
  </si>
  <si>
    <r>
      <rPr>
        <b/>
        <sz val="18"/>
        <color indexed="8"/>
        <rFont val="Times New Roman"/>
        <charset val="134"/>
      </rPr>
      <t>2023</t>
    </r>
    <r>
      <rPr>
        <b/>
        <sz val="18"/>
        <color indexed="8"/>
        <rFont val="宋体"/>
        <charset val="134"/>
      </rPr>
      <t>年</t>
    </r>
    <r>
      <rPr>
        <b/>
        <sz val="18"/>
        <color rgb="FF000000"/>
        <rFont val="宋体"/>
        <charset val="134"/>
      </rPr>
      <t>大祥区</t>
    </r>
    <r>
      <rPr>
        <b/>
        <sz val="18"/>
        <color indexed="8"/>
        <rFont val="宋体"/>
        <charset val="134"/>
      </rPr>
      <t>政府债务限额和余额情况表</t>
    </r>
  </si>
  <si>
    <t>单位：亿元</t>
  </si>
  <si>
    <t>合   计</t>
  </si>
  <si>
    <t>一般债务</t>
  </si>
  <si>
    <t>专项债务</t>
  </si>
  <si>
    <t>限额</t>
  </si>
  <si>
    <t>余额</t>
  </si>
  <si>
    <t>DEBT_T_XXGK_ZQSY</t>
  </si>
  <si>
    <t xml:space="preserve"> AND T.AD_CODE_GK=430503 AND T.SET_YEAR_GK=2024</t>
  </si>
  <si>
    <t>AD_CODE_GK#430503</t>
  </si>
  <si>
    <t>AD_CODE#430503</t>
  </si>
  <si>
    <t>AD_NAME#430503 大祥区</t>
  </si>
  <si>
    <t>SET_YEAR_GK#2024</t>
  </si>
  <si>
    <t>SET_YEAR#2023</t>
  </si>
  <si>
    <t>XM_NAME#</t>
  </si>
  <si>
    <t>XM_CODE#</t>
  </si>
  <si>
    <t>XMLX_NAME#</t>
  </si>
  <si>
    <t>ZGBM_NAME#</t>
  </si>
  <si>
    <t>AG_NAME#</t>
  </si>
  <si>
    <t>ZWLB_NAME#</t>
  </si>
  <si>
    <t>ZQGM_AMT#</t>
  </si>
  <si>
    <t>FX_DATE#</t>
  </si>
  <si>
    <t>2023年大祥区新增地方政府债券使用情况表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</si>
  <si>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</si>
  <si>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</si>
  <si>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</si>
  <si>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</si>
  <si>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</si>
  <si>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</si>
  <si>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</si>
  <si>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</si>
  <si>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VALID#</t>
  </si>
  <si>
    <t>湖南省邵阳市大祥区城乡供水一体化工程</t>
  </si>
  <si>
    <t>P22430503-0006</t>
  </si>
  <si>
    <t>其他农林水利建设</t>
  </si>
  <si>
    <t>水利</t>
  </si>
  <si>
    <t>水利局</t>
  </si>
  <si>
    <t>其他领域专项债券</t>
  </si>
  <si>
    <t>2023-10</t>
  </si>
  <si>
    <t>2023-09</t>
  </si>
  <si>
    <t>邵阳市大祥区6所公办幼儿园建设项目</t>
  </si>
  <si>
    <t>P22430503-0005</t>
  </si>
  <si>
    <t>学龄前教育</t>
  </si>
  <si>
    <t>教育</t>
  </si>
  <si>
    <t>教育局机关</t>
  </si>
  <si>
    <t>2023-04</t>
  </si>
  <si>
    <t>2023-03</t>
  </si>
  <si>
    <t>湖南省资水犬木塘水库工程</t>
  </si>
  <si>
    <t>P20430503-0064</t>
  </si>
  <si>
    <t>新建水库</t>
  </si>
  <si>
    <t>邵阳市大祥区2023年度老旧小区改造项目</t>
  </si>
  <si>
    <t>P22430503-0010</t>
  </si>
  <si>
    <t>城镇老旧小区改造</t>
  </si>
  <si>
    <t>建设</t>
  </si>
  <si>
    <t>住建局</t>
  </si>
  <si>
    <t>邵阳市大祥区中医药能力提升项目</t>
  </si>
  <si>
    <t>P23430503-0004</t>
  </si>
  <si>
    <t>公共卫生设施</t>
  </si>
  <si>
    <t>卫生</t>
  </si>
  <si>
    <t>卫生局机关</t>
  </si>
  <si>
    <t>邵阳市大祥区医养能力提升项目</t>
  </si>
  <si>
    <t>P22430503-0011</t>
  </si>
  <si>
    <t>公立医院</t>
  </si>
  <si>
    <t>2023-11</t>
  </si>
  <si>
    <t>邵阳市大祥区双江口片区生态环境系统整治工程</t>
  </si>
  <si>
    <t>P22430503-0007</t>
  </si>
  <si>
    <t>其他生态建设和环境保护</t>
  </si>
  <si>
    <t>人民政府</t>
  </si>
  <si>
    <t>邵阳市大祥区城乡建设投资有限公司</t>
  </si>
  <si>
    <t>附表5：</t>
  </si>
  <si>
    <t xml:space="preserve">         2023年专项转移支付支出表</t>
  </si>
  <si>
    <t>2023年9月26日                                  单位：万元</t>
  </si>
  <si>
    <t>功能科目</t>
  </si>
  <si>
    <t>预计收到上级指标</t>
  </si>
  <si>
    <t>超（节）支数</t>
  </si>
  <si>
    <t>建议调整数</t>
  </si>
  <si>
    <t>备　　　注</t>
  </si>
  <si>
    <t>群众救助</t>
  </si>
  <si>
    <t>社会保障和就业支出</t>
  </si>
  <si>
    <t>城乡居民养老（含六十年代精简退职）</t>
  </si>
  <si>
    <t>优抚资金</t>
  </si>
  <si>
    <t>基本公卫</t>
  </si>
  <si>
    <t>卫生健康支出</t>
  </si>
  <si>
    <t>老旧小区改造</t>
  </si>
  <si>
    <t>住房保障支出</t>
  </si>
  <si>
    <t>农村危房</t>
  </si>
  <si>
    <t>农村文化</t>
  </si>
  <si>
    <t>文化旅游体育与传媒支出</t>
  </si>
  <si>
    <t>特别扶助、奖励扶助(农村计划生育家庭奖励，独生子女死亡扶助，独生子女伤亡扶助 手术并发症）</t>
  </si>
  <si>
    <t>退役安置</t>
  </si>
  <si>
    <t>文化支出</t>
  </si>
  <si>
    <t>农业生产和改善农村环境</t>
  </si>
  <si>
    <t>农林水支出</t>
  </si>
  <si>
    <t>特殊儿童生活保障</t>
  </si>
  <si>
    <t>重度残疾人护理及康复救助残疾儿童</t>
  </si>
  <si>
    <t>三老补助</t>
  </si>
  <si>
    <t>退捕渔民养老</t>
  </si>
  <si>
    <t>农村厕所改造</t>
  </si>
  <si>
    <t>医疗救助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</si>
</sst>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#,##0;\-#,##0;&quot;-&quot;"/>
  </numFmts>
  <fonts count="62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indexed="8"/>
      <name val="等线"/>
      <charset val="134"/>
      <scheme val="minor"/>
    </font>
    <font>
      <sz val="9"/>
      <name val="SimSun"/>
      <charset val="134"/>
    </font>
    <font>
      <b/>
      <sz val="18"/>
      <color indexed="8"/>
      <name val="Times New Roman"/>
      <charset val="134"/>
    </font>
    <font>
      <b/>
      <sz val="11"/>
      <name val="SimSun"/>
      <charset val="134"/>
    </font>
    <font>
      <sz val="11"/>
      <name val="SimSu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b/>
      <sz val="14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indexed="17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indexed="20"/>
      <name val="Tahoma"/>
      <charset val="134"/>
    </font>
    <font>
      <i/>
      <sz val="11"/>
      <color rgb="FF7F7F7F"/>
      <name val="等线"/>
      <charset val="0"/>
      <scheme val="minor"/>
    </font>
    <font>
      <b/>
      <sz val="12"/>
      <name val="Times New Roman"/>
      <charset val="134"/>
    </font>
    <font>
      <sz val="11"/>
      <color indexed="20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17"/>
      <name val="Tahoma"/>
      <charset val="134"/>
    </font>
    <font>
      <sz val="10"/>
      <color indexed="8"/>
      <name val="Arial"/>
      <charset val="134"/>
    </font>
    <font>
      <sz val="11"/>
      <color theme="1"/>
      <name val="等线"/>
      <charset val="0"/>
      <scheme val="minor"/>
    </font>
    <font>
      <sz val="10"/>
      <name val="Helv"/>
      <charset val="134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7"/>
      <name val="Small Fonts"/>
      <charset val="134"/>
    </font>
    <font>
      <b/>
      <sz val="15"/>
      <color theme="3"/>
      <name val="等线"/>
      <charset val="134"/>
      <scheme val="minor"/>
    </font>
    <font>
      <sz val="12"/>
      <name val="Courier"/>
      <charset val="134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2"/>
      <name val="Arial"/>
      <charset val="134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0"/>
      <name val="MS Sans Serif"/>
      <charset val="134"/>
    </font>
    <font>
      <b/>
      <sz val="18"/>
      <color indexed="8"/>
      <name val="宋体"/>
      <charset val="134"/>
    </font>
    <font>
      <b/>
      <sz val="18"/>
      <color rgb="FF000000"/>
      <name val="宋体"/>
      <charset val="134"/>
    </font>
    <font>
      <sz val="1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8">
    <xf numFmtId="0" fontId="0" fillId="0" borderId="0"/>
    <xf numFmtId="0" fontId="52" fillId="0" borderId="0"/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3" fillId="0" borderId="0"/>
    <xf numFmtId="0" fontId="31" fillId="27" borderId="0" applyNumberFormat="0" applyBorder="0" applyAlignment="0" applyProtection="0">
      <alignment vertical="center"/>
    </xf>
    <xf numFmtId="0" fontId="23" fillId="0" borderId="0"/>
    <xf numFmtId="0" fontId="29" fillId="4" borderId="6" applyNumberFormat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3" fillId="0" borderId="0"/>
    <xf numFmtId="0" fontId="5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37" fontId="50" fillId="0" borderId="0"/>
    <xf numFmtId="0" fontId="23" fillId="0" borderId="0"/>
    <xf numFmtId="0" fontId="31" fillId="2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5" fillId="0" borderId="14">
      <alignment horizontal="left" vertical="center"/>
    </xf>
    <xf numFmtId="0" fontId="42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58" fillId="0" borderId="0"/>
    <xf numFmtId="0" fontId="4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45" fillId="18" borderId="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5" fillId="0" borderId="15" applyNumberFormat="0" applyAlignment="0" applyProtection="0">
      <alignment horizontal="left" vertical="center"/>
    </xf>
    <xf numFmtId="0" fontId="44" fillId="0" borderId="8" applyNumberFormat="0" applyFill="0" applyAlignment="0" applyProtection="0">
      <alignment vertical="center"/>
    </xf>
    <xf numFmtId="4" fontId="1" fillId="0" borderId="0" applyFont="0" applyFill="0" applyBorder="0" applyAlignment="0" applyProtection="0"/>
    <xf numFmtId="0" fontId="43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8" fontId="41" fillId="0" borderId="0" applyFill="0" applyBorder="0" applyAlignment="0"/>
    <xf numFmtId="0" fontId="31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/>
    <xf numFmtId="0" fontId="49" fillId="0" borderId="1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" fillId="0" borderId="0"/>
    <xf numFmtId="0" fontId="30" fillId="5" borderId="0" applyNumberFormat="0" applyBorder="0" applyAlignment="0" applyProtection="0">
      <alignment vertical="center"/>
    </xf>
    <xf numFmtId="0" fontId="23" fillId="0" borderId="0"/>
    <xf numFmtId="0" fontId="47" fillId="19" borderId="10" applyNumberFormat="0" applyAlignment="0" applyProtection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51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3" fillId="0" borderId="0"/>
    <xf numFmtId="0" fontId="34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84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3" fillId="0" borderId="0" xfId="84"/>
    <xf numFmtId="0" fontId="14" fillId="0" borderId="0" xfId="84" applyFont="1" applyAlignment="1">
      <alignment vertical="center"/>
    </xf>
    <xf numFmtId="0" fontId="15" fillId="0" borderId="0" xfId="84" applyFont="1"/>
    <xf numFmtId="0" fontId="14" fillId="0" borderId="2" xfId="84" applyFont="1" applyBorder="1" applyAlignment="1">
      <alignment horizontal="center" vertical="center"/>
    </xf>
    <xf numFmtId="0" fontId="16" fillId="0" borderId="1" xfId="84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" xfId="8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84" applyFont="1" applyBorder="1" applyAlignment="1">
      <alignment horizontal="center" vertical="center"/>
    </xf>
    <xf numFmtId="0" fontId="15" fillId="0" borderId="2" xfId="84" applyFont="1" applyBorder="1" applyAlignment="1">
      <alignment horizontal="center" vertical="center"/>
    </xf>
    <xf numFmtId="0" fontId="18" fillId="0" borderId="2" xfId="84" applyFont="1" applyBorder="1" applyAlignment="1">
      <alignment horizontal="center" vertical="center"/>
    </xf>
    <xf numFmtId="0" fontId="19" fillId="0" borderId="0" xfId="84" applyFont="1" applyAlignment="1">
      <alignment horizontal="right" vertical="center"/>
    </xf>
    <xf numFmtId="0" fontId="17" fillId="0" borderId="2" xfId="15" applyFont="1" applyBorder="1" applyAlignment="1">
      <alignment horizontal="center" vertical="center"/>
    </xf>
    <xf numFmtId="0" fontId="18" fillId="0" borderId="2" xfId="15" applyFont="1" applyBorder="1" applyAlignment="1">
      <alignment horizontal="center" vertical="center"/>
    </xf>
    <xf numFmtId="0" fontId="1" fillId="0" borderId="0" xfId="27">
      <alignment vertical="center"/>
    </xf>
    <xf numFmtId="0" fontId="20" fillId="0" borderId="0" xfId="27" applyFont="1" applyAlignment="1">
      <alignment horizontal="center" vertical="center" wrapText="1"/>
    </xf>
    <xf numFmtId="0" fontId="21" fillId="0" borderId="2" xfId="27" applyFont="1" applyBorder="1" applyAlignment="1">
      <alignment horizontal="center" vertical="center"/>
    </xf>
    <xf numFmtId="0" fontId="1" fillId="0" borderId="2" xfId="27" applyBorder="1" applyAlignment="1">
      <alignment horizontal="center" vertical="center"/>
    </xf>
    <xf numFmtId="176" fontId="1" fillId="0" borderId="2" xfId="27" applyNumberFormat="1" applyBorder="1" applyAlignment="1">
      <alignment horizontal="center" vertical="center"/>
    </xf>
    <xf numFmtId="0" fontId="1" fillId="0" borderId="0" xfId="27" applyAlignment="1">
      <alignment horizontal="center" vertical="center"/>
    </xf>
    <xf numFmtId="0" fontId="22" fillId="0" borderId="0" xfId="27" applyFont="1" applyAlignment="1">
      <alignment horizontal="center" vertical="center"/>
    </xf>
    <xf numFmtId="0" fontId="21" fillId="0" borderId="2" xfId="27" applyFont="1" applyBorder="1" applyAlignment="1">
      <alignment horizontal="centerContinuous" vertical="center"/>
    </xf>
    <xf numFmtId="0" fontId="1" fillId="0" borderId="2" xfId="27" applyBorder="1">
      <alignment vertical="center"/>
    </xf>
    <xf numFmtId="0" fontId="1" fillId="0" borderId="0" xfId="27" applyAlignment="1">
      <alignment horizontal="left" vertical="center" wrapText="1"/>
    </xf>
    <xf numFmtId="0" fontId="15" fillId="0" borderId="0" xfId="12" applyFont="1"/>
    <xf numFmtId="0" fontId="23" fillId="0" borderId="0" xfId="12"/>
    <xf numFmtId="0" fontId="24" fillId="0" borderId="0" xfId="24" applyFont="1" applyAlignment="1">
      <alignment horizontal="center" vertical="center"/>
    </xf>
    <xf numFmtId="0" fontId="25" fillId="3" borderId="0" xfId="24" applyFont="1" applyFill="1" applyAlignment="1">
      <alignment vertical="center"/>
    </xf>
    <xf numFmtId="0" fontId="24" fillId="0" borderId="0" xfId="24" applyFont="1" applyAlignment="1">
      <alignment horizontal="center"/>
    </xf>
    <xf numFmtId="0" fontId="25" fillId="3" borderId="2" xfId="24" applyFont="1" applyFill="1" applyBorder="1" applyAlignment="1">
      <alignment horizontal="center" vertical="center"/>
    </xf>
    <xf numFmtId="0" fontId="23" fillId="0" borderId="2" xfId="24" applyFont="1" applyBorder="1" applyAlignment="1">
      <alignment horizontal="center" vertical="center"/>
    </xf>
    <xf numFmtId="0" fontId="26" fillId="3" borderId="2" xfId="24" applyFont="1" applyFill="1" applyBorder="1" applyAlignment="1">
      <alignment horizontal="center" vertical="center"/>
    </xf>
    <xf numFmtId="0" fontId="27" fillId="3" borderId="2" xfId="24" applyFont="1" applyFill="1" applyBorder="1" applyAlignment="1">
      <alignment horizontal="center" vertical="center"/>
    </xf>
    <xf numFmtId="38" fontId="27" fillId="3" borderId="2" xfId="24" applyNumberFormat="1" applyFont="1" applyFill="1" applyBorder="1" applyAlignment="1">
      <alignment horizontal="right" vertical="center"/>
    </xf>
    <xf numFmtId="0" fontId="28" fillId="0" borderId="0" xfId="24" applyFont="1" applyAlignment="1">
      <alignment horizontal="center"/>
    </xf>
    <xf numFmtId="38" fontId="25" fillId="3" borderId="2" xfId="24" applyNumberFormat="1" applyFont="1" applyFill="1" applyBorder="1" applyAlignment="1">
      <alignment horizontal="right" vertical="center"/>
    </xf>
    <xf numFmtId="38" fontId="25" fillId="3" borderId="2" xfId="24" applyNumberFormat="1" applyFont="1" applyFill="1" applyBorder="1" applyAlignment="1">
      <alignment horizontal="center" vertical="center"/>
    </xf>
    <xf numFmtId="0" fontId="28" fillId="0" borderId="0" xfId="24" applyFont="1" applyAlignment="1">
      <alignment horizontal="center" vertical="center"/>
    </xf>
  </cellXfs>
  <cellStyles count="98">
    <cellStyle name="常规" xfId="0" builtinId="0"/>
    <cellStyle name="未定义" xfId="1"/>
    <cellStyle name="千位分隔[0] 3" xfId="2"/>
    <cellStyle name="千位分隔[0] 2" xfId="3"/>
    <cellStyle name="强调文字颜色 6" xfId="4" builtinId="49"/>
    <cellStyle name="40% - 强调文字颜色 6" xfId="5" builtinId="51"/>
    <cellStyle name="千位[0]_1" xfId="6"/>
    <cellStyle name="好_邵阳市2019年部门预算汇总表" xfId="7"/>
    <cellStyle name="好_11、2018年一般公共预算市对县级专项转移支付分项目预算表_税收返还和转移支付" xfId="8"/>
    <cellStyle name="好_11、2018年一般公共预算市对县级专项转移支付分项目预算表_2019年市级对县市区政府性基金分地区预算汇总表" xfId="9"/>
    <cellStyle name="常规永州市机关事业单位社保处（市本级）" xfId="10"/>
    <cellStyle name="60% - 强调文字颜色 1" xfId="11" builtinId="32"/>
    <cellStyle name="常规_全省收入" xfId="12"/>
    <cellStyle name="输出" xfId="13" builtinId="21"/>
    <cellStyle name="20% - 强调文字颜色 5" xfId="14" builtinId="46"/>
    <cellStyle name="常规_表23：2017年政府专项债务限额和余额情况表" xfId="15"/>
    <cellStyle name="好" xfId="16" builtinId="26"/>
    <cellStyle name="货币" xfId="17" builtinId="4"/>
    <cellStyle name="差_2013年组市本级政府基金汇总表" xfId="18"/>
    <cellStyle name="常规 6" xfId="19"/>
    <cellStyle name="常规 5" xfId="20"/>
    <cellStyle name="标题 4" xfId="21" builtinId="19"/>
    <cellStyle name="常规 4" xfId="22"/>
    <cellStyle name="标题 2" xfId="23" builtinId="17"/>
    <cellStyle name="常规 2" xfId="24"/>
    <cellStyle name="货币[0]" xfId="25" builtinId="7"/>
    <cellStyle name="好_2019年政府采购预算汇总表" xfId="26"/>
    <cellStyle name="常规 11" xfId="27"/>
    <cellStyle name="40% - 强调文字颜色 2" xfId="28" builtinId="35"/>
    <cellStyle name="强调文字颜色 2" xfId="29" builtinId="33"/>
    <cellStyle name="差_邵阳市2019年部门预算汇总表" xfId="30"/>
    <cellStyle name="差_2019年市级对县市区政府性基金分地区预算汇总表" xfId="31"/>
    <cellStyle name="40% - 强调文字颜色 5" xfId="32" builtinId="47"/>
    <cellStyle name="强调文字颜色 5" xfId="33" builtinId="45"/>
    <cellStyle name="差_2019年政府采购预算汇总表" xfId="34"/>
    <cellStyle name="差_11、2018年一般公共预算市对县级专项转移支付分项目预算表_税收返还和转移支付" xfId="35"/>
    <cellStyle name="差_11、2018年一般公共预算市对县级专项转移支付分项目预算表_2019年市级对县市区政府性基金分地区预算汇总表" xfId="36"/>
    <cellStyle name="RowLevel_1" xfId="37"/>
    <cellStyle name="no dec" xfId="38"/>
    <cellStyle name="_ET_STYLE_NoName_00_" xfId="39"/>
    <cellStyle name="60% - 强调文字颜色 6" xfId="40" builtinId="52"/>
    <cellStyle name="20% - 强调文字颜色 4" xfId="41" builtinId="42"/>
    <cellStyle name="Header2" xfId="42"/>
    <cellStyle name="40% - 强调文字颜色 4" xfId="43" builtinId="43"/>
    <cellStyle name="强调文字颜色 4" xfId="44" builtinId="41"/>
    <cellStyle name="千位_1" xfId="45"/>
    <cellStyle name="普通_97-917" xfId="46"/>
    <cellStyle name="好_2013年组市本级政府基金汇总表" xfId="47"/>
    <cellStyle name="常规 9" xfId="48"/>
    <cellStyle name="60% - 强调文字颜色 3" xfId="49" builtinId="40"/>
    <cellStyle name="输入" xfId="50" builtinId="20"/>
    <cellStyle name="强调文字颜色 3" xfId="51" builtinId="37"/>
    <cellStyle name="40% - 强调文字颜色 3" xfId="52" builtinId="39"/>
    <cellStyle name="20% - 强调文字颜色 3" xfId="53" builtinId="38"/>
    <cellStyle name="Header1" xfId="54"/>
    <cellStyle name="汇总" xfId="55" builtinId="25"/>
    <cellStyle name="千分位_97-917" xfId="56"/>
    <cellStyle name="样式 1" xfId="57"/>
    <cellStyle name="百分比" xfId="58" builtinId="5"/>
    <cellStyle name="千位分隔" xfId="59" builtinId="3"/>
    <cellStyle name="60% - 强调文字颜色 2" xfId="60" builtinId="36"/>
    <cellStyle name="Calc Currency (0)" xfId="61"/>
    <cellStyle name="60% - 强调文字颜色 5" xfId="62" builtinId="48"/>
    <cellStyle name="好_2019年市级对县市区政府性基金分地区预算汇总表" xfId="63"/>
    <cellStyle name="60% - 强调文字颜色 4" xfId="64" builtinId="44"/>
    <cellStyle name="计算" xfId="65" builtinId="22"/>
    <cellStyle name="40% - 强调文字颜色 1" xfId="66" builtinId="31"/>
    <cellStyle name="强调文字颜色 1" xfId="67" builtinId="29"/>
    <cellStyle name="常规 3" xfId="68"/>
    <cellStyle name="标题 3" xfId="69" builtinId="18"/>
    <cellStyle name="适中" xfId="70" builtinId="28"/>
    <cellStyle name="差_税收返还和转移支付" xfId="71"/>
    <cellStyle name="20% - 强调文字颜色 1" xfId="72" builtinId="30"/>
    <cellStyle name="差" xfId="73" builtinId="27"/>
    <cellStyle name="常规 7" xfId="74"/>
    <cellStyle name="好_11、2018年一般公共预算市对县级专项转移支付分项目预算表" xfId="75"/>
    <cellStyle name="gcd" xfId="76"/>
    <cellStyle name="检查单元格" xfId="77" builtinId="23"/>
    <cellStyle name="千分位[0]_laroux" xfId="78"/>
    <cellStyle name="千位分隔 2" xfId="79"/>
    <cellStyle name="ColLevel_1" xfId="80"/>
    <cellStyle name="标题 1" xfId="81" builtinId="16"/>
    <cellStyle name="解释性文本" xfId="82" builtinId="53"/>
    <cellStyle name="20% - 强调文字颜色 2" xfId="83" builtinId="34"/>
    <cellStyle name="常规_表22：2017年政府一般债务限额和余额情况表" xfId="84"/>
    <cellStyle name="差_2013年市本级政府基金汇总表" xfId="85"/>
    <cellStyle name="已访问的超链接" xfId="86" builtinId="9"/>
    <cellStyle name="标题" xfId="87" builtinId="15"/>
    <cellStyle name="常规 8" xfId="88"/>
    <cellStyle name="警告文本" xfId="89" builtinId="11"/>
    <cellStyle name="注释" xfId="90" builtinId="10"/>
    <cellStyle name="20% - 强调文字颜色 6" xfId="91" builtinId="50"/>
    <cellStyle name="好_2013年市本级政府基金汇总表" xfId="92"/>
    <cellStyle name="超链接" xfId="93" builtinId="8"/>
    <cellStyle name="好_税收返还和转移支付" xfId="94"/>
    <cellStyle name="差_11、2018年一般公共预算市对县级专项转移支付分项目预算表" xfId="95"/>
    <cellStyle name="千位分隔[0]" xfId="96" builtinId="6"/>
    <cellStyle name="链接单元格" xfId="97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13" sqref="E13"/>
    </sheetView>
  </sheetViews>
  <sheetFormatPr defaultColWidth="9" defaultRowHeight="12.4" outlineLevelRow="6"/>
  <cols>
    <col min="1" max="9" width="12.5" customWidth="1"/>
  </cols>
  <sheetData>
    <row r="1" ht="16.8" spans="1:9">
      <c r="A1" s="54"/>
      <c r="B1" s="55"/>
      <c r="C1" s="55"/>
      <c r="D1" s="55"/>
      <c r="E1" s="55"/>
      <c r="F1" s="55"/>
      <c r="G1" s="55"/>
      <c r="H1" s="55"/>
      <c r="I1" s="55"/>
    </row>
    <row r="2" ht="21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ht="17.6" spans="1:9">
      <c r="A3" s="57"/>
      <c r="B3" s="58"/>
      <c r="C3" s="58"/>
      <c r="D3" s="58"/>
      <c r="E3" s="58"/>
      <c r="F3" s="58"/>
      <c r="G3" s="58"/>
      <c r="H3" s="64"/>
      <c r="I3" s="67" t="s">
        <v>1</v>
      </c>
    </row>
    <row r="4" ht="15" spans="1:9">
      <c r="A4" s="59" t="s">
        <v>2</v>
      </c>
      <c r="B4" s="60" t="s">
        <v>3</v>
      </c>
      <c r="C4" s="60"/>
      <c r="D4" s="60"/>
      <c r="E4" s="60"/>
      <c r="F4" s="60" t="s">
        <v>4</v>
      </c>
      <c r="G4" s="60"/>
      <c r="H4" s="60"/>
      <c r="I4" s="60"/>
    </row>
    <row r="5" ht="13.6" spans="1:9">
      <c r="A5" s="59"/>
      <c r="B5" s="61" t="s">
        <v>5</v>
      </c>
      <c r="C5" s="61" t="s">
        <v>6</v>
      </c>
      <c r="D5" s="61" t="s">
        <v>7</v>
      </c>
      <c r="E5" s="61" t="s">
        <v>8</v>
      </c>
      <c r="F5" s="61" t="s">
        <v>5</v>
      </c>
      <c r="G5" s="61" t="s">
        <v>6</v>
      </c>
      <c r="H5" s="61" t="s">
        <v>7</v>
      </c>
      <c r="I5" s="61" t="s">
        <v>8</v>
      </c>
    </row>
    <row r="6" ht="17.6" spans="1:9">
      <c r="A6" s="62" t="s">
        <v>9</v>
      </c>
      <c r="B6" s="62"/>
      <c r="C6" s="63"/>
      <c r="D6" s="63"/>
      <c r="E6" s="63"/>
      <c r="F6" s="62"/>
      <c r="G6" s="63"/>
      <c r="H6" s="63"/>
      <c r="I6" s="63"/>
    </row>
    <row r="7" ht="17.6" spans="1:9">
      <c r="A7" s="59" t="s">
        <v>10</v>
      </c>
      <c r="B7" s="59">
        <v>0</v>
      </c>
      <c r="C7" s="63">
        <v>0</v>
      </c>
      <c r="D7" s="63">
        <v>0</v>
      </c>
      <c r="E7" s="65">
        <v>0</v>
      </c>
      <c r="F7" s="66">
        <v>0</v>
      </c>
      <c r="G7" s="63">
        <v>0</v>
      </c>
      <c r="H7" s="63">
        <v>0</v>
      </c>
      <c r="I7" s="65">
        <v>0</v>
      </c>
    </row>
  </sheetData>
  <mergeCells count="4">
    <mergeCell ref="A2:I2"/>
    <mergeCell ref="B4:E4"/>
    <mergeCell ref="F4:I4"/>
    <mergeCell ref="A4:A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14" sqref="C14"/>
    </sheetView>
  </sheetViews>
  <sheetFormatPr defaultColWidth="9" defaultRowHeight="12.4" outlineLevelCol="2"/>
  <cols>
    <col min="1" max="4" width="42.0803571428571" customWidth="1"/>
  </cols>
  <sheetData>
    <row r="1" ht="17.6" spans="1:3">
      <c r="A1" s="44"/>
      <c r="B1" s="44"/>
      <c r="C1" s="44"/>
    </row>
    <row r="2" ht="26" spans="1:3">
      <c r="A2" s="50" t="s">
        <v>11</v>
      </c>
      <c r="B2" s="50"/>
      <c r="C2" s="50"/>
    </row>
    <row r="3" ht="17.6" spans="1:3">
      <c r="A3" s="51" t="s">
        <v>12</v>
      </c>
      <c r="B3" s="51" t="s">
        <v>13</v>
      </c>
      <c r="C3" s="51" t="s">
        <v>14</v>
      </c>
    </row>
    <row r="4" ht="17.6" spans="1:3">
      <c r="A4" s="52" t="s">
        <v>15</v>
      </c>
      <c r="B4" s="52">
        <v>0</v>
      </c>
      <c r="C4" s="52">
        <v>0</v>
      </c>
    </row>
    <row r="5" ht="17.6" spans="1:3">
      <c r="A5" s="52" t="s">
        <v>16</v>
      </c>
      <c r="B5" s="52">
        <v>0</v>
      </c>
      <c r="C5" s="52">
        <v>0</v>
      </c>
    </row>
    <row r="6" ht="17.6" spans="1:3">
      <c r="A6" s="52" t="s">
        <v>17</v>
      </c>
      <c r="B6" s="52">
        <v>0</v>
      </c>
      <c r="C6" s="52">
        <v>0</v>
      </c>
    </row>
    <row r="7" ht="17.6" spans="1:3">
      <c r="A7" s="52" t="s">
        <v>18</v>
      </c>
      <c r="B7" s="52">
        <v>0</v>
      </c>
      <c r="C7" s="52">
        <v>0</v>
      </c>
    </row>
    <row r="8" ht="17.6" spans="1:3">
      <c r="A8" s="52" t="s">
        <v>19</v>
      </c>
      <c r="B8" s="52">
        <v>0</v>
      </c>
      <c r="C8" s="52">
        <v>0</v>
      </c>
    </row>
    <row r="9" ht="40.5" customHeight="1" spans="1:3">
      <c r="A9" s="53" t="s">
        <v>20</v>
      </c>
      <c r="B9" s="53"/>
      <c r="C9" s="53"/>
    </row>
  </sheetData>
  <mergeCells count="2">
    <mergeCell ref="A2:C2"/>
    <mergeCell ref="A9:C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11" sqref="D11"/>
    </sheetView>
  </sheetViews>
  <sheetFormatPr defaultColWidth="9" defaultRowHeight="12.4" outlineLevelRow="5" outlineLevelCol="6"/>
  <cols>
    <col min="2" max="7" width="19.3303571428571" customWidth="1"/>
  </cols>
  <sheetData>
    <row r="1" ht="17.6" spans="1:7">
      <c r="A1" s="44" t="s">
        <v>21</v>
      </c>
      <c r="B1" s="44"/>
      <c r="C1" s="44"/>
      <c r="D1" s="44"/>
      <c r="E1" s="44"/>
      <c r="F1" s="44"/>
      <c r="G1" s="44"/>
    </row>
    <row r="2" ht="28.8" spans="1:7">
      <c r="A2" s="45" t="s">
        <v>22</v>
      </c>
      <c r="B2" s="45"/>
      <c r="C2" s="45"/>
      <c r="D2" s="45"/>
      <c r="E2" s="45"/>
      <c r="F2" s="45"/>
      <c r="G2" s="45"/>
    </row>
    <row r="3" ht="17.6" spans="1:7">
      <c r="A3" s="44"/>
      <c r="B3" s="44"/>
      <c r="C3" s="44"/>
      <c r="D3" s="44"/>
      <c r="E3" s="44"/>
      <c r="F3" s="49" t="s">
        <v>23</v>
      </c>
      <c r="G3" s="49"/>
    </row>
    <row r="4" ht="26.5" customHeight="1" spans="1:7">
      <c r="A4" s="46" t="s">
        <v>24</v>
      </c>
      <c r="B4" s="46" t="s">
        <v>25</v>
      </c>
      <c r="C4" s="46"/>
      <c r="D4" s="46"/>
      <c r="E4" s="46" t="s">
        <v>26</v>
      </c>
      <c r="F4" s="46"/>
      <c r="G4" s="46"/>
    </row>
    <row r="5" ht="26.5" customHeight="1" spans="1:7">
      <c r="A5" s="46"/>
      <c r="B5" s="46" t="s">
        <v>19</v>
      </c>
      <c r="C5" s="46" t="s">
        <v>27</v>
      </c>
      <c r="D5" s="46" t="s">
        <v>28</v>
      </c>
      <c r="E5" s="46" t="s">
        <v>19</v>
      </c>
      <c r="F5" s="46" t="s">
        <v>27</v>
      </c>
      <c r="G5" s="46" t="s">
        <v>28</v>
      </c>
    </row>
    <row r="6" ht="26.5" customHeight="1" spans="1:7">
      <c r="A6" s="47" t="s">
        <v>9</v>
      </c>
      <c r="B6" s="48">
        <f>C6+D6</f>
        <v>1.2782</v>
      </c>
      <c r="C6" s="48">
        <v>1.2782</v>
      </c>
      <c r="D6" s="48">
        <v>0</v>
      </c>
      <c r="E6" s="48">
        <f>F6+G6</f>
        <v>0.5157</v>
      </c>
      <c r="F6" s="48">
        <v>0.2876</v>
      </c>
      <c r="G6" s="48">
        <v>0.2281</v>
      </c>
    </row>
  </sheetData>
  <mergeCells count="5">
    <mergeCell ref="A2:G2"/>
    <mergeCell ref="F3:G3"/>
    <mergeCell ref="B4:D4"/>
    <mergeCell ref="E4:G4"/>
    <mergeCell ref="A4:A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2" sqref="A2:G2"/>
    </sheetView>
  </sheetViews>
  <sheetFormatPr defaultColWidth="9" defaultRowHeight="13.2" outlineLevelRow="5" outlineLevelCol="6"/>
  <cols>
    <col min="1" max="7" width="16.0803571428571" style="31" customWidth="1"/>
    <col min="8" max="257" width="9" style="31"/>
    <col min="258" max="260" width="27.8303571428571" style="31" customWidth="1"/>
    <col min="261" max="513" width="9" style="31"/>
    <col min="514" max="516" width="27.8303571428571" style="31" customWidth="1"/>
    <col min="517" max="769" width="9" style="31"/>
    <col min="770" max="772" width="27.8303571428571" style="31" customWidth="1"/>
    <col min="773" max="1025" width="9" style="31"/>
    <col min="1026" max="1028" width="27.8303571428571" style="31" customWidth="1"/>
    <col min="1029" max="1281" width="9" style="31"/>
    <col min="1282" max="1284" width="27.8303571428571" style="31" customWidth="1"/>
    <col min="1285" max="1537" width="9" style="31"/>
    <col min="1538" max="1540" width="27.8303571428571" style="31" customWidth="1"/>
    <col min="1541" max="1793" width="9" style="31"/>
    <col min="1794" max="1796" width="27.8303571428571" style="31" customWidth="1"/>
    <col min="1797" max="2049" width="9" style="31"/>
    <col min="2050" max="2052" width="27.8303571428571" style="31" customWidth="1"/>
    <col min="2053" max="2305" width="9" style="31"/>
    <col min="2306" max="2308" width="27.8303571428571" style="31" customWidth="1"/>
    <col min="2309" max="2561" width="9" style="31"/>
    <col min="2562" max="2564" width="27.8303571428571" style="31" customWidth="1"/>
    <col min="2565" max="2817" width="9" style="31"/>
    <col min="2818" max="2820" width="27.8303571428571" style="31" customWidth="1"/>
    <col min="2821" max="3073" width="9" style="31"/>
    <col min="3074" max="3076" width="27.8303571428571" style="31" customWidth="1"/>
    <col min="3077" max="3329" width="9" style="31"/>
    <col min="3330" max="3332" width="27.8303571428571" style="31" customWidth="1"/>
    <col min="3333" max="3585" width="9" style="31"/>
    <col min="3586" max="3588" width="27.8303571428571" style="31" customWidth="1"/>
    <col min="3589" max="3841" width="9" style="31"/>
    <col min="3842" max="3844" width="27.8303571428571" style="31" customWidth="1"/>
    <col min="3845" max="4097" width="9" style="31"/>
    <col min="4098" max="4100" width="27.8303571428571" style="31" customWidth="1"/>
    <col min="4101" max="4353" width="9" style="31"/>
    <col min="4354" max="4356" width="27.8303571428571" style="31" customWidth="1"/>
    <col min="4357" max="4609" width="9" style="31"/>
    <col min="4610" max="4612" width="27.8303571428571" style="31" customWidth="1"/>
    <col min="4613" max="4865" width="9" style="31"/>
    <col min="4866" max="4868" width="27.8303571428571" style="31" customWidth="1"/>
    <col min="4869" max="5121" width="9" style="31"/>
    <col min="5122" max="5124" width="27.8303571428571" style="31" customWidth="1"/>
    <col min="5125" max="5377" width="9" style="31"/>
    <col min="5378" max="5380" width="27.8303571428571" style="31" customWidth="1"/>
    <col min="5381" max="5633" width="9" style="31"/>
    <col min="5634" max="5636" width="27.8303571428571" style="31" customWidth="1"/>
    <col min="5637" max="5889" width="9" style="31"/>
    <col min="5890" max="5892" width="27.8303571428571" style="31" customWidth="1"/>
    <col min="5893" max="6145" width="9" style="31"/>
    <col min="6146" max="6148" width="27.8303571428571" style="31" customWidth="1"/>
    <col min="6149" max="6401" width="9" style="31"/>
    <col min="6402" max="6404" width="27.8303571428571" style="31" customWidth="1"/>
    <col min="6405" max="6657" width="9" style="31"/>
    <col min="6658" max="6660" width="27.8303571428571" style="31" customWidth="1"/>
    <col min="6661" max="6913" width="9" style="31"/>
    <col min="6914" max="6916" width="27.8303571428571" style="31" customWidth="1"/>
    <col min="6917" max="7169" width="9" style="31"/>
    <col min="7170" max="7172" width="27.8303571428571" style="31" customWidth="1"/>
    <col min="7173" max="7425" width="9" style="31"/>
    <col min="7426" max="7428" width="27.8303571428571" style="31" customWidth="1"/>
    <col min="7429" max="7681" width="9" style="31"/>
    <col min="7682" max="7684" width="27.8303571428571" style="31" customWidth="1"/>
    <col min="7685" max="7937" width="9" style="31"/>
    <col min="7938" max="7940" width="27.8303571428571" style="31" customWidth="1"/>
    <col min="7941" max="8193" width="9" style="31"/>
    <col min="8194" max="8196" width="27.8303571428571" style="31" customWidth="1"/>
    <col min="8197" max="8449" width="9" style="31"/>
    <col min="8450" max="8452" width="27.8303571428571" style="31" customWidth="1"/>
    <col min="8453" max="8705" width="9" style="31"/>
    <col min="8706" max="8708" width="27.8303571428571" style="31" customWidth="1"/>
    <col min="8709" max="8961" width="9" style="31"/>
    <col min="8962" max="8964" width="27.8303571428571" style="31" customWidth="1"/>
    <col min="8965" max="9217" width="9" style="31"/>
    <col min="9218" max="9220" width="27.8303571428571" style="31" customWidth="1"/>
    <col min="9221" max="9473" width="9" style="31"/>
    <col min="9474" max="9476" width="27.8303571428571" style="31" customWidth="1"/>
    <col min="9477" max="9729" width="9" style="31"/>
    <col min="9730" max="9732" width="27.8303571428571" style="31" customWidth="1"/>
    <col min="9733" max="9985" width="9" style="31"/>
    <col min="9986" max="9988" width="27.8303571428571" style="31" customWidth="1"/>
    <col min="9989" max="10241" width="9" style="31"/>
    <col min="10242" max="10244" width="27.8303571428571" style="31" customWidth="1"/>
    <col min="10245" max="10497" width="9" style="31"/>
    <col min="10498" max="10500" width="27.8303571428571" style="31" customWidth="1"/>
    <col min="10501" max="10753" width="9" style="31"/>
    <col min="10754" max="10756" width="27.8303571428571" style="31" customWidth="1"/>
    <col min="10757" max="11009" width="9" style="31"/>
    <col min="11010" max="11012" width="27.8303571428571" style="31" customWidth="1"/>
    <col min="11013" max="11265" width="9" style="31"/>
    <col min="11266" max="11268" width="27.8303571428571" style="31" customWidth="1"/>
    <col min="11269" max="11521" width="9" style="31"/>
    <col min="11522" max="11524" width="27.8303571428571" style="31" customWidth="1"/>
    <col min="11525" max="11777" width="9" style="31"/>
    <col min="11778" max="11780" width="27.8303571428571" style="31" customWidth="1"/>
    <col min="11781" max="12033" width="9" style="31"/>
    <col min="12034" max="12036" width="27.8303571428571" style="31" customWidth="1"/>
    <col min="12037" max="12289" width="9" style="31"/>
    <col min="12290" max="12292" width="27.8303571428571" style="31" customWidth="1"/>
    <col min="12293" max="12545" width="9" style="31"/>
    <col min="12546" max="12548" width="27.8303571428571" style="31" customWidth="1"/>
    <col min="12549" max="12801" width="9" style="31"/>
    <col min="12802" max="12804" width="27.8303571428571" style="31" customWidth="1"/>
    <col min="12805" max="13057" width="9" style="31"/>
    <col min="13058" max="13060" width="27.8303571428571" style="31" customWidth="1"/>
    <col min="13061" max="13313" width="9" style="31"/>
    <col min="13314" max="13316" width="27.8303571428571" style="31" customWidth="1"/>
    <col min="13317" max="13569" width="9" style="31"/>
    <col min="13570" max="13572" width="27.8303571428571" style="31" customWidth="1"/>
    <col min="13573" max="13825" width="9" style="31"/>
    <col min="13826" max="13828" width="27.8303571428571" style="31" customWidth="1"/>
    <col min="13829" max="14081" width="9" style="31"/>
    <col min="14082" max="14084" width="27.8303571428571" style="31" customWidth="1"/>
    <col min="14085" max="14337" width="9" style="31"/>
    <col min="14338" max="14340" width="27.8303571428571" style="31" customWidth="1"/>
    <col min="14341" max="14593" width="9" style="31"/>
    <col min="14594" max="14596" width="27.8303571428571" style="31" customWidth="1"/>
    <col min="14597" max="14849" width="9" style="31"/>
    <col min="14850" max="14852" width="27.8303571428571" style="31" customWidth="1"/>
    <col min="14853" max="15105" width="9" style="31"/>
    <col min="15106" max="15108" width="27.8303571428571" style="31" customWidth="1"/>
    <col min="15109" max="15361" width="9" style="31"/>
    <col min="15362" max="15364" width="27.8303571428571" style="31" customWidth="1"/>
    <col min="15365" max="15617" width="9" style="31"/>
    <col min="15618" max="15620" width="27.8303571428571" style="31" customWidth="1"/>
    <col min="15621" max="15873" width="9" style="31"/>
    <col min="15874" max="15876" width="27.8303571428571" style="31" customWidth="1"/>
    <col min="15877" max="16129" width="9" style="31"/>
    <col min="16130" max="16132" width="27.8303571428571" style="31" customWidth="1"/>
    <col min="16133" max="16384" width="9" style="31"/>
  </cols>
  <sheetData>
    <row r="1" s="30" customFormat="1" ht="16.8" spans="1:4">
      <c r="A1" s="32"/>
      <c r="B1" s="32"/>
      <c r="C1" s="32"/>
      <c r="D1" s="32"/>
    </row>
    <row r="2" ht="38" customHeight="1" spans="1:7">
      <c r="A2" s="22" t="s">
        <v>29</v>
      </c>
      <c r="B2" s="22"/>
      <c r="C2" s="22"/>
      <c r="D2" s="22"/>
      <c r="E2" s="22"/>
      <c r="F2" s="27"/>
      <c r="G2" s="27"/>
    </row>
    <row r="3" ht="35" customHeight="1" spans="7:7">
      <c r="G3" s="41" t="s">
        <v>30</v>
      </c>
    </row>
    <row r="4" ht="28" customHeight="1" spans="1:7">
      <c r="A4" s="33" t="s">
        <v>24</v>
      </c>
      <c r="B4" s="34" t="s">
        <v>31</v>
      </c>
      <c r="C4" s="35"/>
      <c r="D4" s="36" t="s">
        <v>32</v>
      </c>
      <c r="E4" s="37"/>
      <c r="F4" s="36" t="s">
        <v>33</v>
      </c>
      <c r="G4" s="37"/>
    </row>
    <row r="5" ht="28" customHeight="1" spans="1:7">
      <c r="A5" s="37"/>
      <c r="B5" s="38" t="s">
        <v>34</v>
      </c>
      <c r="C5" s="38" t="s">
        <v>35</v>
      </c>
      <c r="D5" s="38" t="s">
        <v>34</v>
      </c>
      <c r="E5" s="38" t="s">
        <v>35</v>
      </c>
      <c r="F5" s="42" t="s">
        <v>34</v>
      </c>
      <c r="G5" s="42" t="s">
        <v>35</v>
      </c>
    </row>
    <row r="6" ht="39" customHeight="1" spans="1:7">
      <c r="A6" s="39" t="s">
        <v>9</v>
      </c>
      <c r="B6" s="39">
        <f>D6+F6</f>
        <v>19.9448</v>
      </c>
      <c r="C6" s="39">
        <f>E6+G6</f>
        <v>19.9441</v>
      </c>
      <c r="D6" s="40">
        <v>9.9698</v>
      </c>
      <c r="E6" s="40">
        <v>9.9691</v>
      </c>
      <c r="F6" s="43">
        <v>9.975</v>
      </c>
      <c r="G6" s="43">
        <v>9.975</v>
      </c>
    </row>
  </sheetData>
  <mergeCells count="5">
    <mergeCell ref="A2:G2"/>
    <mergeCell ref="B4:C4"/>
    <mergeCell ref="D4:E4"/>
    <mergeCell ref="F4:G4"/>
    <mergeCell ref="A4:A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B7" workbookViewId="0">
      <selection activeCell="L16" sqref="L16"/>
    </sheetView>
  </sheetViews>
  <sheetFormatPr defaultColWidth="10" defaultRowHeight="12.4"/>
  <cols>
    <col min="1" max="1" width="9" style="20" hidden="1" customWidth="1"/>
    <col min="2" max="2" width="34.5" style="20" customWidth="1"/>
    <col min="3" max="5" width="14.0803571428571" style="20" customWidth="1"/>
    <col min="6" max="6" width="16.1696428571429" style="20" customWidth="1"/>
    <col min="7" max="7" width="14.0803571428571" style="20" customWidth="1"/>
    <col min="8" max="8" width="14.0803571428571" style="19" customWidth="1"/>
    <col min="9" max="9" width="16.5803571428571" style="19" customWidth="1"/>
    <col min="10" max="10" width="9.75" style="20" customWidth="1"/>
    <col min="11" max="251" width="10" style="20"/>
    <col min="252" max="252" width="10" style="20" hidden="1" customWidth="1"/>
    <col min="253" max="253" width="34.5" style="20" customWidth="1"/>
    <col min="254" max="254" width="27.25" style="20" customWidth="1"/>
    <col min="255" max="255" width="26.3303571428571" style="20" customWidth="1"/>
    <col min="256" max="256" width="23.3303571428571" style="20" customWidth="1"/>
    <col min="257" max="257" width="25.25" style="20" customWidth="1"/>
    <col min="258" max="258" width="22.25" style="20" customWidth="1"/>
    <col min="259" max="259" width="18.5803571428571" style="20" customWidth="1"/>
    <col min="260" max="260" width="12.75" style="20" customWidth="1"/>
    <col min="261" max="265" width="10" style="20" hidden="1" customWidth="1"/>
    <col min="266" max="266" width="9.75" style="20" customWidth="1"/>
    <col min="267" max="507" width="10" style="20"/>
    <col min="508" max="508" width="10" style="20" hidden="1" customWidth="1"/>
    <col min="509" max="509" width="34.5" style="20" customWidth="1"/>
    <col min="510" max="510" width="27.25" style="20" customWidth="1"/>
    <col min="511" max="511" width="26.3303571428571" style="20" customWidth="1"/>
    <col min="512" max="512" width="23.3303571428571" style="20" customWidth="1"/>
    <col min="513" max="513" width="25.25" style="20" customWidth="1"/>
    <col min="514" max="514" width="22.25" style="20" customWidth="1"/>
    <col min="515" max="515" width="18.5803571428571" style="20" customWidth="1"/>
    <col min="516" max="516" width="12.75" style="20" customWidth="1"/>
    <col min="517" max="521" width="10" style="20" hidden="1" customWidth="1"/>
    <col min="522" max="522" width="9.75" style="20" customWidth="1"/>
    <col min="523" max="763" width="10" style="20"/>
    <col min="764" max="764" width="10" style="20" hidden="1" customWidth="1"/>
    <col min="765" max="765" width="34.5" style="20" customWidth="1"/>
    <col min="766" max="766" width="27.25" style="20" customWidth="1"/>
    <col min="767" max="767" width="26.3303571428571" style="20" customWidth="1"/>
    <col min="768" max="768" width="23.3303571428571" style="20" customWidth="1"/>
    <col min="769" max="769" width="25.25" style="20" customWidth="1"/>
    <col min="770" max="770" width="22.25" style="20" customWidth="1"/>
    <col min="771" max="771" width="18.5803571428571" style="20" customWidth="1"/>
    <col min="772" max="772" width="12.75" style="20" customWidth="1"/>
    <col min="773" max="777" width="10" style="20" hidden="1" customWidth="1"/>
    <col min="778" max="778" width="9.75" style="20" customWidth="1"/>
    <col min="779" max="1019" width="10" style="20"/>
    <col min="1020" max="1020" width="10" style="20" hidden="1" customWidth="1"/>
    <col min="1021" max="1021" width="34.5" style="20" customWidth="1"/>
    <col min="1022" max="1022" width="27.25" style="20" customWidth="1"/>
    <col min="1023" max="1023" width="26.3303571428571" style="20" customWidth="1"/>
    <col min="1024" max="1024" width="23.3303571428571" style="20" customWidth="1"/>
    <col min="1025" max="1025" width="25.25" style="20" customWidth="1"/>
    <col min="1026" max="1026" width="22.25" style="20" customWidth="1"/>
    <col min="1027" max="1027" width="18.5803571428571" style="20" customWidth="1"/>
    <col min="1028" max="1028" width="12.75" style="20" customWidth="1"/>
    <col min="1029" max="1033" width="10" style="20" hidden="1" customWidth="1"/>
    <col min="1034" max="1034" width="9.75" style="20" customWidth="1"/>
    <col min="1035" max="1275" width="10" style="20"/>
    <col min="1276" max="1276" width="10" style="20" hidden="1" customWidth="1"/>
    <col min="1277" max="1277" width="34.5" style="20" customWidth="1"/>
    <col min="1278" max="1278" width="27.25" style="20" customWidth="1"/>
    <col min="1279" max="1279" width="26.3303571428571" style="20" customWidth="1"/>
    <col min="1280" max="1280" width="23.3303571428571" style="20" customWidth="1"/>
    <col min="1281" max="1281" width="25.25" style="20" customWidth="1"/>
    <col min="1282" max="1282" width="22.25" style="20" customWidth="1"/>
    <col min="1283" max="1283" width="18.5803571428571" style="20" customWidth="1"/>
    <col min="1284" max="1284" width="12.75" style="20" customWidth="1"/>
    <col min="1285" max="1289" width="10" style="20" hidden="1" customWidth="1"/>
    <col min="1290" max="1290" width="9.75" style="20" customWidth="1"/>
    <col min="1291" max="1531" width="10" style="20"/>
    <col min="1532" max="1532" width="10" style="20" hidden="1" customWidth="1"/>
    <col min="1533" max="1533" width="34.5" style="20" customWidth="1"/>
    <col min="1534" max="1534" width="27.25" style="20" customWidth="1"/>
    <col min="1535" max="1535" width="26.3303571428571" style="20" customWidth="1"/>
    <col min="1536" max="1536" width="23.3303571428571" style="20" customWidth="1"/>
    <col min="1537" max="1537" width="25.25" style="20" customWidth="1"/>
    <col min="1538" max="1538" width="22.25" style="20" customWidth="1"/>
    <col min="1539" max="1539" width="18.5803571428571" style="20" customWidth="1"/>
    <col min="1540" max="1540" width="12.75" style="20" customWidth="1"/>
    <col min="1541" max="1545" width="10" style="20" hidden="1" customWidth="1"/>
    <col min="1546" max="1546" width="9.75" style="20" customWidth="1"/>
    <col min="1547" max="1787" width="10" style="20"/>
    <col min="1788" max="1788" width="10" style="20" hidden="1" customWidth="1"/>
    <col min="1789" max="1789" width="34.5" style="20" customWidth="1"/>
    <col min="1790" max="1790" width="27.25" style="20" customWidth="1"/>
    <col min="1791" max="1791" width="26.3303571428571" style="20" customWidth="1"/>
    <col min="1792" max="1792" width="23.3303571428571" style="20" customWidth="1"/>
    <col min="1793" max="1793" width="25.25" style="20" customWidth="1"/>
    <col min="1794" max="1794" width="22.25" style="20" customWidth="1"/>
    <col min="1795" max="1795" width="18.5803571428571" style="20" customWidth="1"/>
    <col min="1796" max="1796" width="12.75" style="20" customWidth="1"/>
    <col min="1797" max="1801" width="10" style="20" hidden="1" customWidth="1"/>
    <col min="1802" max="1802" width="9.75" style="20" customWidth="1"/>
    <col min="1803" max="2043" width="10" style="20"/>
    <col min="2044" max="2044" width="10" style="20" hidden="1" customWidth="1"/>
    <col min="2045" max="2045" width="34.5" style="20" customWidth="1"/>
    <col min="2046" max="2046" width="27.25" style="20" customWidth="1"/>
    <col min="2047" max="2047" width="26.3303571428571" style="20" customWidth="1"/>
    <col min="2048" max="2048" width="23.3303571428571" style="20" customWidth="1"/>
    <col min="2049" max="2049" width="25.25" style="20" customWidth="1"/>
    <col min="2050" max="2050" width="22.25" style="20" customWidth="1"/>
    <col min="2051" max="2051" width="18.5803571428571" style="20" customWidth="1"/>
    <col min="2052" max="2052" width="12.75" style="20" customWidth="1"/>
    <col min="2053" max="2057" width="10" style="20" hidden="1" customWidth="1"/>
    <col min="2058" max="2058" width="9.75" style="20" customWidth="1"/>
    <col min="2059" max="2299" width="10" style="20"/>
    <col min="2300" max="2300" width="10" style="20" hidden="1" customWidth="1"/>
    <col min="2301" max="2301" width="34.5" style="20" customWidth="1"/>
    <col min="2302" max="2302" width="27.25" style="20" customWidth="1"/>
    <col min="2303" max="2303" width="26.3303571428571" style="20" customWidth="1"/>
    <col min="2304" max="2304" width="23.3303571428571" style="20" customWidth="1"/>
    <col min="2305" max="2305" width="25.25" style="20" customWidth="1"/>
    <col min="2306" max="2306" width="22.25" style="20" customWidth="1"/>
    <col min="2307" max="2307" width="18.5803571428571" style="20" customWidth="1"/>
    <col min="2308" max="2308" width="12.75" style="20" customWidth="1"/>
    <col min="2309" max="2313" width="10" style="20" hidden="1" customWidth="1"/>
    <col min="2314" max="2314" width="9.75" style="20" customWidth="1"/>
    <col min="2315" max="2555" width="10" style="20"/>
    <col min="2556" max="2556" width="10" style="20" hidden="1" customWidth="1"/>
    <col min="2557" max="2557" width="34.5" style="20" customWidth="1"/>
    <col min="2558" max="2558" width="27.25" style="20" customWidth="1"/>
    <col min="2559" max="2559" width="26.3303571428571" style="20" customWidth="1"/>
    <col min="2560" max="2560" width="23.3303571428571" style="20" customWidth="1"/>
    <col min="2561" max="2561" width="25.25" style="20" customWidth="1"/>
    <col min="2562" max="2562" width="22.25" style="20" customWidth="1"/>
    <col min="2563" max="2563" width="18.5803571428571" style="20" customWidth="1"/>
    <col min="2564" max="2564" width="12.75" style="20" customWidth="1"/>
    <col min="2565" max="2569" width="10" style="20" hidden="1" customWidth="1"/>
    <col min="2570" max="2570" width="9.75" style="20" customWidth="1"/>
    <col min="2571" max="2811" width="10" style="20"/>
    <col min="2812" max="2812" width="10" style="20" hidden="1" customWidth="1"/>
    <col min="2813" max="2813" width="34.5" style="20" customWidth="1"/>
    <col min="2814" max="2814" width="27.25" style="20" customWidth="1"/>
    <col min="2815" max="2815" width="26.3303571428571" style="20" customWidth="1"/>
    <col min="2816" max="2816" width="23.3303571428571" style="20" customWidth="1"/>
    <col min="2817" max="2817" width="25.25" style="20" customWidth="1"/>
    <col min="2818" max="2818" width="22.25" style="20" customWidth="1"/>
    <col min="2819" max="2819" width="18.5803571428571" style="20" customWidth="1"/>
    <col min="2820" max="2820" width="12.75" style="20" customWidth="1"/>
    <col min="2821" max="2825" width="10" style="20" hidden="1" customWidth="1"/>
    <col min="2826" max="2826" width="9.75" style="20" customWidth="1"/>
    <col min="2827" max="3067" width="10" style="20"/>
    <col min="3068" max="3068" width="10" style="20" hidden="1" customWidth="1"/>
    <col min="3069" max="3069" width="34.5" style="20" customWidth="1"/>
    <col min="3070" max="3070" width="27.25" style="20" customWidth="1"/>
    <col min="3071" max="3071" width="26.3303571428571" style="20" customWidth="1"/>
    <col min="3072" max="3072" width="23.3303571428571" style="20" customWidth="1"/>
    <col min="3073" max="3073" width="25.25" style="20" customWidth="1"/>
    <col min="3074" max="3074" width="22.25" style="20" customWidth="1"/>
    <col min="3075" max="3075" width="18.5803571428571" style="20" customWidth="1"/>
    <col min="3076" max="3076" width="12.75" style="20" customWidth="1"/>
    <col min="3077" max="3081" width="10" style="20" hidden="1" customWidth="1"/>
    <col min="3082" max="3082" width="9.75" style="20" customWidth="1"/>
    <col min="3083" max="3323" width="10" style="20"/>
    <col min="3324" max="3324" width="10" style="20" hidden="1" customWidth="1"/>
    <col min="3325" max="3325" width="34.5" style="20" customWidth="1"/>
    <col min="3326" max="3326" width="27.25" style="20" customWidth="1"/>
    <col min="3327" max="3327" width="26.3303571428571" style="20" customWidth="1"/>
    <col min="3328" max="3328" width="23.3303571428571" style="20" customWidth="1"/>
    <col min="3329" max="3329" width="25.25" style="20" customWidth="1"/>
    <col min="3330" max="3330" width="22.25" style="20" customWidth="1"/>
    <col min="3331" max="3331" width="18.5803571428571" style="20" customWidth="1"/>
    <col min="3332" max="3332" width="12.75" style="20" customWidth="1"/>
    <col min="3333" max="3337" width="10" style="20" hidden="1" customWidth="1"/>
    <col min="3338" max="3338" width="9.75" style="20" customWidth="1"/>
    <col min="3339" max="3579" width="10" style="20"/>
    <col min="3580" max="3580" width="10" style="20" hidden="1" customWidth="1"/>
    <col min="3581" max="3581" width="34.5" style="20" customWidth="1"/>
    <col min="3582" max="3582" width="27.25" style="20" customWidth="1"/>
    <col min="3583" max="3583" width="26.3303571428571" style="20" customWidth="1"/>
    <col min="3584" max="3584" width="23.3303571428571" style="20" customWidth="1"/>
    <col min="3585" max="3585" width="25.25" style="20" customWidth="1"/>
    <col min="3586" max="3586" width="22.25" style="20" customWidth="1"/>
    <col min="3587" max="3587" width="18.5803571428571" style="20" customWidth="1"/>
    <col min="3588" max="3588" width="12.75" style="20" customWidth="1"/>
    <col min="3589" max="3593" width="10" style="20" hidden="1" customWidth="1"/>
    <col min="3594" max="3594" width="9.75" style="20" customWidth="1"/>
    <col min="3595" max="3835" width="10" style="20"/>
    <col min="3836" max="3836" width="10" style="20" hidden="1" customWidth="1"/>
    <col min="3837" max="3837" width="34.5" style="20" customWidth="1"/>
    <col min="3838" max="3838" width="27.25" style="20" customWidth="1"/>
    <col min="3839" max="3839" width="26.3303571428571" style="20" customWidth="1"/>
    <col min="3840" max="3840" width="23.3303571428571" style="20" customWidth="1"/>
    <col min="3841" max="3841" width="25.25" style="20" customWidth="1"/>
    <col min="3842" max="3842" width="22.25" style="20" customWidth="1"/>
    <col min="3843" max="3843" width="18.5803571428571" style="20" customWidth="1"/>
    <col min="3844" max="3844" width="12.75" style="20" customWidth="1"/>
    <col min="3845" max="3849" width="10" style="20" hidden="1" customWidth="1"/>
    <col min="3850" max="3850" width="9.75" style="20" customWidth="1"/>
    <col min="3851" max="4091" width="10" style="20"/>
    <col min="4092" max="4092" width="10" style="20" hidden="1" customWidth="1"/>
    <col min="4093" max="4093" width="34.5" style="20" customWidth="1"/>
    <col min="4094" max="4094" width="27.25" style="20" customWidth="1"/>
    <col min="4095" max="4095" width="26.3303571428571" style="20" customWidth="1"/>
    <col min="4096" max="4096" width="23.3303571428571" style="20" customWidth="1"/>
    <col min="4097" max="4097" width="25.25" style="20" customWidth="1"/>
    <col min="4098" max="4098" width="22.25" style="20" customWidth="1"/>
    <col min="4099" max="4099" width="18.5803571428571" style="20" customWidth="1"/>
    <col min="4100" max="4100" width="12.75" style="20" customWidth="1"/>
    <col min="4101" max="4105" width="10" style="20" hidden="1" customWidth="1"/>
    <col min="4106" max="4106" width="9.75" style="20" customWidth="1"/>
    <col min="4107" max="4347" width="10" style="20"/>
    <col min="4348" max="4348" width="10" style="20" hidden="1" customWidth="1"/>
    <col min="4349" max="4349" width="34.5" style="20" customWidth="1"/>
    <col min="4350" max="4350" width="27.25" style="20" customWidth="1"/>
    <col min="4351" max="4351" width="26.3303571428571" style="20" customWidth="1"/>
    <col min="4352" max="4352" width="23.3303571428571" style="20" customWidth="1"/>
    <col min="4353" max="4353" width="25.25" style="20" customWidth="1"/>
    <col min="4354" max="4354" width="22.25" style="20" customWidth="1"/>
    <col min="4355" max="4355" width="18.5803571428571" style="20" customWidth="1"/>
    <col min="4356" max="4356" width="12.75" style="20" customWidth="1"/>
    <col min="4357" max="4361" width="10" style="20" hidden="1" customWidth="1"/>
    <col min="4362" max="4362" width="9.75" style="20" customWidth="1"/>
    <col min="4363" max="4603" width="10" style="20"/>
    <col min="4604" max="4604" width="10" style="20" hidden="1" customWidth="1"/>
    <col min="4605" max="4605" width="34.5" style="20" customWidth="1"/>
    <col min="4606" max="4606" width="27.25" style="20" customWidth="1"/>
    <col min="4607" max="4607" width="26.3303571428571" style="20" customWidth="1"/>
    <col min="4608" max="4608" width="23.3303571428571" style="20" customWidth="1"/>
    <col min="4609" max="4609" width="25.25" style="20" customWidth="1"/>
    <col min="4610" max="4610" width="22.25" style="20" customWidth="1"/>
    <col min="4611" max="4611" width="18.5803571428571" style="20" customWidth="1"/>
    <col min="4612" max="4612" width="12.75" style="20" customWidth="1"/>
    <col min="4613" max="4617" width="10" style="20" hidden="1" customWidth="1"/>
    <col min="4618" max="4618" width="9.75" style="20" customWidth="1"/>
    <col min="4619" max="4859" width="10" style="20"/>
    <col min="4860" max="4860" width="10" style="20" hidden="1" customWidth="1"/>
    <col min="4861" max="4861" width="34.5" style="20" customWidth="1"/>
    <col min="4862" max="4862" width="27.25" style="20" customWidth="1"/>
    <col min="4863" max="4863" width="26.3303571428571" style="20" customWidth="1"/>
    <col min="4864" max="4864" width="23.3303571428571" style="20" customWidth="1"/>
    <col min="4865" max="4865" width="25.25" style="20" customWidth="1"/>
    <col min="4866" max="4866" width="22.25" style="20" customWidth="1"/>
    <col min="4867" max="4867" width="18.5803571428571" style="20" customWidth="1"/>
    <col min="4868" max="4868" width="12.75" style="20" customWidth="1"/>
    <col min="4869" max="4873" width="10" style="20" hidden="1" customWidth="1"/>
    <col min="4874" max="4874" width="9.75" style="20" customWidth="1"/>
    <col min="4875" max="5115" width="10" style="20"/>
    <col min="5116" max="5116" width="10" style="20" hidden="1" customWidth="1"/>
    <col min="5117" max="5117" width="34.5" style="20" customWidth="1"/>
    <col min="5118" max="5118" width="27.25" style="20" customWidth="1"/>
    <col min="5119" max="5119" width="26.3303571428571" style="20" customWidth="1"/>
    <col min="5120" max="5120" width="23.3303571428571" style="20" customWidth="1"/>
    <col min="5121" max="5121" width="25.25" style="20" customWidth="1"/>
    <col min="5122" max="5122" width="22.25" style="20" customWidth="1"/>
    <col min="5123" max="5123" width="18.5803571428571" style="20" customWidth="1"/>
    <col min="5124" max="5124" width="12.75" style="20" customWidth="1"/>
    <col min="5125" max="5129" width="10" style="20" hidden="1" customWidth="1"/>
    <col min="5130" max="5130" width="9.75" style="20" customWidth="1"/>
    <col min="5131" max="5371" width="10" style="20"/>
    <col min="5372" max="5372" width="10" style="20" hidden="1" customWidth="1"/>
    <col min="5373" max="5373" width="34.5" style="20" customWidth="1"/>
    <col min="5374" max="5374" width="27.25" style="20" customWidth="1"/>
    <col min="5375" max="5375" width="26.3303571428571" style="20" customWidth="1"/>
    <col min="5376" max="5376" width="23.3303571428571" style="20" customWidth="1"/>
    <col min="5377" max="5377" width="25.25" style="20" customWidth="1"/>
    <col min="5378" max="5378" width="22.25" style="20" customWidth="1"/>
    <col min="5379" max="5379" width="18.5803571428571" style="20" customWidth="1"/>
    <col min="5380" max="5380" width="12.75" style="20" customWidth="1"/>
    <col min="5381" max="5385" width="10" style="20" hidden="1" customWidth="1"/>
    <col min="5386" max="5386" width="9.75" style="20" customWidth="1"/>
    <col min="5387" max="5627" width="10" style="20"/>
    <col min="5628" max="5628" width="10" style="20" hidden="1" customWidth="1"/>
    <col min="5629" max="5629" width="34.5" style="20" customWidth="1"/>
    <col min="5630" max="5630" width="27.25" style="20" customWidth="1"/>
    <col min="5631" max="5631" width="26.3303571428571" style="20" customWidth="1"/>
    <col min="5632" max="5632" width="23.3303571428571" style="20" customWidth="1"/>
    <col min="5633" max="5633" width="25.25" style="20" customWidth="1"/>
    <col min="5634" max="5634" width="22.25" style="20" customWidth="1"/>
    <col min="5635" max="5635" width="18.5803571428571" style="20" customWidth="1"/>
    <col min="5636" max="5636" width="12.75" style="20" customWidth="1"/>
    <col min="5637" max="5641" width="10" style="20" hidden="1" customWidth="1"/>
    <col min="5642" max="5642" width="9.75" style="20" customWidth="1"/>
    <col min="5643" max="5883" width="10" style="20"/>
    <col min="5884" max="5884" width="10" style="20" hidden="1" customWidth="1"/>
    <col min="5885" max="5885" width="34.5" style="20" customWidth="1"/>
    <col min="5886" max="5886" width="27.25" style="20" customWidth="1"/>
    <col min="5887" max="5887" width="26.3303571428571" style="20" customWidth="1"/>
    <col min="5888" max="5888" width="23.3303571428571" style="20" customWidth="1"/>
    <col min="5889" max="5889" width="25.25" style="20" customWidth="1"/>
    <col min="5890" max="5890" width="22.25" style="20" customWidth="1"/>
    <col min="5891" max="5891" width="18.5803571428571" style="20" customWidth="1"/>
    <col min="5892" max="5892" width="12.75" style="20" customWidth="1"/>
    <col min="5893" max="5897" width="10" style="20" hidden="1" customWidth="1"/>
    <col min="5898" max="5898" width="9.75" style="20" customWidth="1"/>
    <col min="5899" max="6139" width="10" style="20"/>
    <col min="6140" max="6140" width="10" style="20" hidden="1" customWidth="1"/>
    <col min="6141" max="6141" width="34.5" style="20" customWidth="1"/>
    <col min="6142" max="6142" width="27.25" style="20" customWidth="1"/>
    <col min="6143" max="6143" width="26.3303571428571" style="20" customWidth="1"/>
    <col min="6144" max="6144" width="23.3303571428571" style="20" customWidth="1"/>
    <col min="6145" max="6145" width="25.25" style="20" customWidth="1"/>
    <col min="6146" max="6146" width="22.25" style="20" customWidth="1"/>
    <col min="6147" max="6147" width="18.5803571428571" style="20" customWidth="1"/>
    <col min="6148" max="6148" width="12.75" style="20" customWidth="1"/>
    <col min="6149" max="6153" width="10" style="20" hidden="1" customWidth="1"/>
    <col min="6154" max="6154" width="9.75" style="20" customWidth="1"/>
    <col min="6155" max="6395" width="10" style="20"/>
    <col min="6396" max="6396" width="10" style="20" hidden="1" customWidth="1"/>
    <col min="6397" max="6397" width="34.5" style="20" customWidth="1"/>
    <col min="6398" max="6398" width="27.25" style="20" customWidth="1"/>
    <col min="6399" max="6399" width="26.3303571428571" style="20" customWidth="1"/>
    <col min="6400" max="6400" width="23.3303571428571" style="20" customWidth="1"/>
    <col min="6401" max="6401" width="25.25" style="20" customWidth="1"/>
    <col min="6402" max="6402" width="22.25" style="20" customWidth="1"/>
    <col min="6403" max="6403" width="18.5803571428571" style="20" customWidth="1"/>
    <col min="6404" max="6404" width="12.75" style="20" customWidth="1"/>
    <col min="6405" max="6409" width="10" style="20" hidden="1" customWidth="1"/>
    <col min="6410" max="6410" width="9.75" style="20" customWidth="1"/>
    <col min="6411" max="6651" width="10" style="20"/>
    <col min="6652" max="6652" width="10" style="20" hidden="1" customWidth="1"/>
    <col min="6653" max="6653" width="34.5" style="20" customWidth="1"/>
    <col min="6654" max="6654" width="27.25" style="20" customWidth="1"/>
    <col min="6655" max="6655" width="26.3303571428571" style="20" customWidth="1"/>
    <col min="6656" max="6656" width="23.3303571428571" style="20" customWidth="1"/>
    <col min="6657" max="6657" width="25.25" style="20" customWidth="1"/>
    <col min="6658" max="6658" width="22.25" style="20" customWidth="1"/>
    <col min="6659" max="6659" width="18.5803571428571" style="20" customWidth="1"/>
    <col min="6660" max="6660" width="12.75" style="20" customWidth="1"/>
    <col min="6661" max="6665" width="10" style="20" hidden="1" customWidth="1"/>
    <col min="6666" max="6666" width="9.75" style="20" customWidth="1"/>
    <col min="6667" max="6907" width="10" style="20"/>
    <col min="6908" max="6908" width="10" style="20" hidden="1" customWidth="1"/>
    <col min="6909" max="6909" width="34.5" style="20" customWidth="1"/>
    <col min="6910" max="6910" width="27.25" style="20" customWidth="1"/>
    <col min="6911" max="6911" width="26.3303571428571" style="20" customWidth="1"/>
    <col min="6912" max="6912" width="23.3303571428571" style="20" customWidth="1"/>
    <col min="6913" max="6913" width="25.25" style="20" customWidth="1"/>
    <col min="6914" max="6914" width="22.25" style="20" customWidth="1"/>
    <col min="6915" max="6915" width="18.5803571428571" style="20" customWidth="1"/>
    <col min="6916" max="6916" width="12.75" style="20" customWidth="1"/>
    <col min="6917" max="6921" width="10" style="20" hidden="1" customWidth="1"/>
    <col min="6922" max="6922" width="9.75" style="20" customWidth="1"/>
    <col min="6923" max="7163" width="10" style="20"/>
    <col min="7164" max="7164" width="10" style="20" hidden="1" customWidth="1"/>
    <col min="7165" max="7165" width="34.5" style="20" customWidth="1"/>
    <col min="7166" max="7166" width="27.25" style="20" customWidth="1"/>
    <col min="7167" max="7167" width="26.3303571428571" style="20" customWidth="1"/>
    <col min="7168" max="7168" width="23.3303571428571" style="20" customWidth="1"/>
    <col min="7169" max="7169" width="25.25" style="20" customWidth="1"/>
    <col min="7170" max="7170" width="22.25" style="20" customWidth="1"/>
    <col min="7171" max="7171" width="18.5803571428571" style="20" customWidth="1"/>
    <col min="7172" max="7172" width="12.75" style="20" customWidth="1"/>
    <col min="7173" max="7177" width="10" style="20" hidden="1" customWidth="1"/>
    <col min="7178" max="7178" width="9.75" style="20" customWidth="1"/>
    <col min="7179" max="7419" width="10" style="20"/>
    <col min="7420" max="7420" width="10" style="20" hidden="1" customWidth="1"/>
    <col min="7421" max="7421" width="34.5" style="20" customWidth="1"/>
    <col min="7422" max="7422" width="27.25" style="20" customWidth="1"/>
    <col min="7423" max="7423" width="26.3303571428571" style="20" customWidth="1"/>
    <col min="7424" max="7424" width="23.3303571428571" style="20" customWidth="1"/>
    <col min="7425" max="7425" width="25.25" style="20" customWidth="1"/>
    <col min="7426" max="7426" width="22.25" style="20" customWidth="1"/>
    <col min="7427" max="7427" width="18.5803571428571" style="20" customWidth="1"/>
    <col min="7428" max="7428" width="12.75" style="20" customWidth="1"/>
    <col min="7429" max="7433" width="10" style="20" hidden="1" customWidth="1"/>
    <col min="7434" max="7434" width="9.75" style="20" customWidth="1"/>
    <col min="7435" max="7675" width="10" style="20"/>
    <col min="7676" max="7676" width="10" style="20" hidden="1" customWidth="1"/>
    <col min="7677" max="7677" width="34.5" style="20" customWidth="1"/>
    <col min="7678" max="7678" width="27.25" style="20" customWidth="1"/>
    <col min="7679" max="7679" width="26.3303571428571" style="20" customWidth="1"/>
    <col min="7680" max="7680" width="23.3303571428571" style="20" customWidth="1"/>
    <col min="7681" max="7681" width="25.25" style="20" customWidth="1"/>
    <col min="7682" max="7682" width="22.25" style="20" customWidth="1"/>
    <col min="7683" max="7683" width="18.5803571428571" style="20" customWidth="1"/>
    <col min="7684" max="7684" width="12.75" style="20" customWidth="1"/>
    <col min="7685" max="7689" width="10" style="20" hidden="1" customWidth="1"/>
    <col min="7690" max="7690" width="9.75" style="20" customWidth="1"/>
    <col min="7691" max="7931" width="10" style="20"/>
    <col min="7932" max="7932" width="10" style="20" hidden="1" customWidth="1"/>
    <col min="7933" max="7933" width="34.5" style="20" customWidth="1"/>
    <col min="7934" max="7934" width="27.25" style="20" customWidth="1"/>
    <col min="7935" max="7935" width="26.3303571428571" style="20" customWidth="1"/>
    <col min="7936" max="7936" width="23.3303571428571" style="20" customWidth="1"/>
    <col min="7937" max="7937" width="25.25" style="20" customWidth="1"/>
    <col min="7938" max="7938" width="22.25" style="20" customWidth="1"/>
    <col min="7939" max="7939" width="18.5803571428571" style="20" customWidth="1"/>
    <col min="7940" max="7940" width="12.75" style="20" customWidth="1"/>
    <col min="7941" max="7945" width="10" style="20" hidden="1" customWidth="1"/>
    <col min="7946" max="7946" width="9.75" style="20" customWidth="1"/>
    <col min="7947" max="8187" width="10" style="20"/>
    <col min="8188" max="8188" width="10" style="20" hidden="1" customWidth="1"/>
    <col min="8189" max="8189" width="34.5" style="20" customWidth="1"/>
    <col min="8190" max="8190" width="27.25" style="20" customWidth="1"/>
    <col min="8191" max="8191" width="26.3303571428571" style="20" customWidth="1"/>
    <col min="8192" max="8192" width="23.3303571428571" style="20" customWidth="1"/>
    <col min="8193" max="8193" width="25.25" style="20" customWidth="1"/>
    <col min="8194" max="8194" width="22.25" style="20" customWidth="1"/>
    <col min="8195" max="8195" width="18.5803571428571" style="20" customWidth="1"/>
    <col min="8196" max="8196" width="12.75" style="20" customWidth="1"/>
    <col min="8197" max="8201" width="10" style="20" hidden="1" customWidth="1"/>
    <col min="8202" max="8202" width="9.75" style="20" customWidth="1"/>
    <col min="8203" max="8443" width="10" style="20"/>
    <col min="8444" max="8444" width="10" style="20" hidden="1" customWidth="1"/>
    <col min="8445" max="8445" width="34.5" style="20" customWidth="1"/>
    <col min="8446" max="8446" width="27.25" style="20" customWidth="1"/>
    <col min="8447" max="8447" width="26.3303571428571" style="20" customWidth="1"/>
    <col min="8448" max="8448" width="23.3303571428571" style="20" customWidth="1"/>
    <col min="8449" max="8449" width="25.25" style="20" customWidth="1"/>
    <col min="8450" max="8450" width="22.25" style="20" customWidth="1"/>
    <col min="8451" max="8451" width="18.5803571428571" style="20" customWidth="1"/>
    <col min="8452" max="8452" width="12.75" style="20" customWidth="1"/>
    <col min="8453" max="8457" width="10" style="20" hidden="1" customWidth="1"/>
    <col min="8458" max="8458" width="9.75" style="20" customWidth="1"/>
    <col min="8459" max="8699" width="10" style="20"/>
    <col min="8700" max="8700" width="10" style="20" hidden="1" customWidth="1"/>
    <col min="8701" max="8701" width="34.5" style="20" customWidth="1"/>
    <col min="8702" max="8702" width="27.25" style="20" customWidth="1"/>
    <col min="8703" max="8703" width="26.3303571428571" style="20" customWidth="1"/>
    <col min="8704" max="8704" width="23.3303571428571" style="20" customWidth="1"/>
    <col min="8705" max="8705" width="25.25" style="20" customWidth="1"/>
    <col min="8706" max="8706" width="22.25" style="20" customWidth="1"/>
    <col min="8707" max="8707" width="18.5803571428571" style="20" customWidth="1"/>
    <col min="8708" max="8708" width="12.75" style="20" customWidth="1"/>
    <col min="8709" max="8713" width="10" style="20" hidden="1" customWidth="1"/>
    <col min="8714" max="8714" width="9.75" style="20" customWidth="1"/>
    <col min="8715" max="8955" width="10" style="20"/>
    <col min="8956" max="8956" width="10" style="20" hidden="1" customWidth="1"/>
    <col min="8957" max="8957" width="34.5" style="20" customWidth="1"/>
    <col min="8958" max="8958" width="27.25" style="20" customWidth="1"/>
    <col min="8959" max="8959" width="26.3303571428571" style="20" customWidth="1"/>
    <col min="8960" max="8960" width="23.3303571428571" style="20" customWidth="1"/>
    <col min="8961" max="8961" width="25.25" style="20" customWidth="1"/>
    <col min="8962" max="8962" width="22.25" style="20" customWidth="1"/>
    <col min="8963" max="8963" width="18.5803571428571" style="20" customWidth="1"/>
    <col min="8964" max="8964" width="12.75" style="20" customWidth="1"/>
    <col min="8965" max="8969" width="10" style="20" hidden="1" customWidth="1"/>
    <col min="8970" max="8970" width="9.75" style="20" customWidth="1"/>
    <col min="8971" max="9211" width="10" style="20"/>
    <col min="9212" max="9212" width="10" style="20" hidden="1" customWidth="1"/>
    <col min="9213" max="9213" width="34.5" style="20" customWidth="1"/>
    <col min="9214" max="9214" width="27.25" style="20" customWidth="1"/>
    <col min="9215" max="9215" width="26.3303571428571" style="20" customWidth="1"/>
    <col min="9216" max="9216" width="23.3303571428571" style="20" customWidth="1"/>
    <col min="9217" max="9217" width="25.25" style="20" customWidth="1"/>
    <col min="9218" max="9218" width="22.25" style="20" customWidth="1"/>
    <col min="9219" max="9219" width="18.5803571428571" style="20" customWidth="1"/>
    <col min="9220" max="9220" width="12.75" style="20" customWidth="1"/>
    <col min="9221" max="9225" width="10" style="20" hidden="1" customWidth="1"/>
    <col min="9226" max="9226" width="9.75" style="20" customWidth="1"/>
    <col min="9227" max="9467" width="10" style="20"/>
    <col min="9468" max="9468" width="10" style="20" hidden="1" customWidth="1"/>
    <col min="9469" max="9469" width="34.5" style="20" customWidth="1"/>
    <col min="9470" max="9470" width="27.25" style="20" customWidth="1"/>
    <col min="9471" max="9471" width="26.3303571428571" style="20" customWidth="1"/>
    <col min="9472" max="9472" width="23.3303571428571" style="20" customWidth="1"/>
    <col min="9473" max="9473" width="25.25" style="20" customWidth="1"/>
    <col min="9474" max="9474" width="22.25" style="20" customWidth="1"/>
    <col min="9475" max="9475" width="18.5803571428571" style="20" customWidth="1"/>
    <col min="9476" max="9476" width="12.75" style="20" customWidth="1"/>
    <col min="9477" max="9481" width="10" style="20" hidden="1" customWidth="1"/>
    <col min="9482" max="9482" width="9.75" style="20" customWidth="1"/>
    <col min="9483" max="9723" width="10" style="20"/>
    <col min="9724" max="9724" width="10" style="20" hidden="1" customWidth="1"/>
    <col min="9725" max="9725" width="34.5" style="20" customWidth="1"/>
    <col min="9726" max="9726" width="27.25" style="20" customWidth="1"/>
    <col min="9727" max="9727" width="26.3303571428571" style="20" customWidth="1"/>
    <col min="9728" max="9728" width="23.3303571428571" style="20" customWidth="1"/>
    <col min="9729" max="9729" width="25.25" style="20" customWidth="1"/>
    <col min="9730" max="9730" width="22.25" style="20" customWidth="1"/>
    <col min="9731" max="9731" width="18.5803571428571" style="20" customWidth="1"/>
    <col min="9732" max="9732" width="12.75" style="20" customWidth="1"/>
    <col min="9733" max="9737" width="10" style="20" hidden="1" customWidth="1"/>
    <col min="9738" max="9738" width="9.75" style="20" customWidth="1"/>
    <col min="9739" max="9979" width="10" style="20"/>
    <col min="9980" max="9980" width="10" style="20" hidden="1" customWidth="1"/>
    <col min="9981" max="9981" width="34.5" style="20" customWidth="1"/>
    <col min="9982" max="9982" width="27.25" style="20" customWidth="1"/>
    <col min="9983" max="9983" width="26.3303571428571" style="20" customWidth="1"/>
    <col min="9984" max="9984" width="23.3303571428571" style="20" customWidth="1"/>
    <col min="9985" max="9985" width="25.25" style="20" customWidth="1"/>
    <col min="9986" max="9986" width="22.25" style="20" customWidth="1"/>
    <col min="9987" max="9987" width="18.5803571428571" style="20" customWidth="1"/>
    <col min="9988" max="9988" width="12.75" style="20" customWidth="1"/>
    <col min="9989" max="9993" width="10" style="20" hidden="1" customWidth="1"/>
    <col min="9994" max="9994" width="9.75" style="20" customWidth="1"/>
    <col min="9995" max="10235" width="10" style="20"/>
    <col min="10236" max="10236" width="10" style="20" hidden="1" customWidth="1"/>
    <col min="10237" max="10237" width="34.5" style="20" customWidth="1"/>
    <col min="10238" max="10238" width="27.25" style="20" customWidth="1"/>
    <col min="10239" max="10239" width="26.3303571428571" style="20" customWidth="1"/>
    <col min="10240" max="10240" width="23.3303571428571" style="20" customWidth="1"/>
    <col min="10241" max="10241" width="25.25" style="20" customWidth="1"/>
    <col min="10242" max="10242" width="22.25" style="20" customWidth="1"/>
    <col min="10243" max="10243" width="18.5803571428571" style="20" customWidth="1"/>
    <col min="10244" max="10244" width="12.75" style="20" customWidth="1"/>
    <col min="10245" max="10249" width="10" style="20" hidden="1" customWidth="1"/>
    <col min="10250" max="10250" width="9.75" style="20" customWidth="1"/>
    <col min="10251" max="10491" width="10" style="20"/>
    <col min="10492" max="10492" width="10" style="20" hidden="1" customWidth="1"/>
    <col min="10493" max="10493" width="34.5" style="20" customWidth="1"/>
    <col min="10494" max="10494" width="27.25" style="20" customWidth="1"/>
    <col min="10495" max="10495" width="26.3303571428571" style="20" customWidth="1"/>
    <col min="10496" max="10496" width="23.3303571428571" style="20" customWidth="1"/>
    <col min="10497" max="10497" width="25.25" style="20" customWidth="1"/>
    <col min="10498" max="10498" width="22.25" style="20" customWidth="1"/>
    <col min="10499" max="10499" width="18.5803571428571" style="20" customWidth="1"/>
    <col min="10500" max="10500" width="12.75" style="20" customWidth="1"/>
    <col min="10501" max="10505" width="10" style="20" hidden="1" customWidth="1"/>
    <col min="10506" max="10506" width="9.75" style="20" customWidth="1"/>
    <col min="10507" max="10747" width="10" style="20"/>
    <col min="10748" max="10748" width="10" style="20" hidden="1" customWidth="1"/>
    <col min="10749" max="10749" width="34.5" style="20" customWidth="1"/>
    <col min="10750" max="10750" width="27.25" style="20" customWidth="1"/>
    <col min="10751" max="10751" width="26.3303571428571" style="20" customWidth="1"/>
    <col min="10752" max="10752" width="23.3303571428571" style="20" customWidth="1"/>
    <col min="10753" max="10753" width="25.25" style="20" customWidth="1"/>
    <col min="10754" max="10754" width="22.25" style="20" customWidth="1"/>
    <col min="10755" max="10755" width="18.5803571428571" style="20" customWidth="1"/>
    <col min="10756" max="10756" width="12.75" style="20" customWidth="1"/>
    <col min="10757" max="10761" width="10" style="20" hidden="1" customWidth="1"/>
    <col min="10762" max="10762" width="9.75" style="20" customWidth="1"/>
    <col min="10763" max="11003" width="10" style="20"/>
    <col min="11004" max="11004" width="10" style="20" hidden="1" customWidth="1"/>
    <col min="11005" max="11005" width="34.5" style="20" customWidth="1"/>
    <col min="11006" max="11006" width="27.25" style="20" customWidth="1"/>
    <col min="11007" max="11007" width="26.3303571428571" style="20" customWidth="1"/>
    <col min="11008" max="11008" width="23.3303571428571" style="20" customWidth="1"/>
    <col min="11009" max="11009" width="25.25" style="20" customWidth="1"/>
    <col min="11010" max="11010" width="22.25" style="20" customWidth="1"/>
    <col min="11011" max="11011" width="18.5803571428571" style="20" customWidth="1"/>
    <col min="11012" max="11012" width="12.75" style="20" customWidth="1"/>
    <col min="11013" max="11017" width="10" style="20" hidden="1" customWidth="1"/>
    <col min="11018" max="11018" width="9.75" style="20" customWidth="1"/>
    <col min="11019" max="11259" width="10" style="20"/>
    <col min="11260" max="11260" width="10" style="20" hidden="1" customWidth="1"/>
    <col min="11261" max="11261" width="34.5" style="20" customWidth="1"/>
    <col min="11262" max="11262" width="27.25" style="20" customWidth="1"/>
    <col min="11263" max="11263" width="26.3303571428571" style="20" customWidth="1"/>
    <col min="11264" max="11264" width="23.3303571428571" style="20" customWidth="1"/>
    <col min="11265" max="11265" width="25.25" style="20" customWidth="1"/>
    <col min="11266" max="11266" width="22.25" style="20" customWidth="1"/>
    <col min="11267" max="11267" width="18.5803571428571" style="20" customWidth="1"/>
    <col min="11268" max="11268" width="12.75" style="20" customWidth="1"/>
    <col min="11269" max="11273" width="10" style="20" hidden="1" customWidth="1"/>
    <col min="11274" max="11274" width="9.75" style="20" customWidth="1"/>
    <col min="11275" max="11515" width="10" style="20"/>
    <col min="11516" max="11516" width="10" style="20" hidden="1" customWidth="1"/>
    <col min="11517" max="11517" width="34.5" style="20" customWidth="1"/>
    <col min="11518" max="11518" width="27.25" style="20" customWidth="1"/>
    <col min="11519" max="11519" width="26.3303571428571" style="20" customWidth="1"/>
    <col min="11520" max="11520" width="23.3303571428571" style="20" customWidth="1"/>
    <col min="11521" max="11521" width="25.25" style="20" customWidth="1"/>
    <col min="11522" max="11522" width="22.25" style="20" customWidth="1"/>
    <col min="11523" max="11523" width="18.5803571428571" style="20" customWidth="1"/>
    <col min="11524" max="11524" width="12.75" style="20" customWidth="1"/>
    <col min="11525" max="11529" width="10" style="20" hidden="1" customWidth="1"/>
    <col min="11530" max="11530" width="9.75" style="20" customWidth="1"/>
    <col min="11531" max="11771" width="10" style="20"/>
    <col min="11772" max="11772" width="10" style="20" hidden="1" customWidth="1"/>
    <col min="11773" max="11773" width="34.5" style="20" customWidth="1"/>
    <col min="11774" max="11774" width="27.25" style="20" customWidth="1"/>
    <col min="11775" max="11775" width="26.3303571428571" style="20" customWidth="1"/>
    <col min="11776" max="11776" width="23.3303571428571" style="20" customWidth="1"/>
    <col min="11777" max="11777" width="25.25" style="20" customWidth="1"/>
    <col min="11778" max="11778" width="22.25" style="20" customWidth="1"/>
    <col min="11779" max="11779" width="18.5803571428571" style="20" customWidth="1"/>
    <col min="11780" max="11780" width="12.75" style="20" customWidth="1"/>
    <col min="11781" max="11785" width="10" style="20" hidden="1" customWidth="1"/>
    <col min="11786" max="11786" width="9.75" style="20" customWidth="1"/>
    <col min="11787" max="12027" width="10" style="20"/>
    <col min="12028" max="12028" width="10" style="20" hidden="1" customWidth="1"/>
    <col min="12029" max="12029" width="34.5" style="20" customWidth="1"/>
    <col min="12030" max="12030" width="27.25" style="20" customWidth="1"/>
    <col min="12031" max="12031" width="26.3303571428571" style="20" customWidth="1"/>
    <col min="12032" max="12032" width="23.3303571428571" style="20" customWidth="1"/>
    <col min="12033" max="12033" width="25.25" style="20" customWidth="1"/>
    <col min="12034" max="12034" width="22.25" style="20" customWidth="1"/>
    <col min="12035" max="12035" width="18.5803571428571" style="20" customWidth="1"/>
    <col min="12036" max="12036" width="12.75" style="20" customWidth="1"/>
    <col min="12037" max="12041" width="10" style="20" hidden="1" customWidth="1"/>
    <col min="12042" max="12042" width="9.75" style="20" customWidth="1"/>
    <col min="12043" max="12283" width="10" style="20"/>
    <col min="12284" max="12284" width="10" style="20" hidden="1" customWidth="1"/>
    <col min="12285" max="12285" width="34.5" style="20" customWidth="1"/>
    <col min="12286" max="12286" width="27.25" style="20" customWidth="1"/>
    <col min="12287" max="12287" width="26.3303571428571" style="20" customWidth="1"/>
    <col min="12288" max="12288" width="23.3303571428571" style="20" customWidth="1"/>
    <col min="12289" max="12289" width="25.25" style="20" customWidth="1"/>
    <col min="12290" max="12290" width="22.25" style="20" customWidth="1"/>
    <col min="12291" max="12291" width="18.5803571428571" style="20" customWidth="1"/>
    <col min="12292" max="12292" width="12.75" style="20" customWidth="1"/>
    <col min="12293" max="12297" width="10" style="20" hidden="1" customWidth="1"/>
    <col min="12298" max="12298" width="9.75" style="20" customWidth="1"/>
    <col min="12299" max="12539" width="10" style="20"/>
    <col min="12540" max="12540" width="10" style="20" hidden="1" customWidth="1"/>
    <col min="12541" max="12541" width="34.5" style="20" customWidth="1"/>
    <col min="12542" max="12542" width="27.25" style="20" customWidth="1"/>
    <col min="12543" max="12543" width="26.3303571428571" style="20" customWidth="1"/>
    <col min="12544" max="12544" width="23.3303571428571" style="20" customWidth="1"/>
    <col min="12545" max="12545" width="25.25" style="20" customWidth="1"/>
    <col min="12546" max="12546" width="22.25" style="20" customWidth="1"/>
    <col min="12547" max="12547" width="18.5803571428571" style="20" customWidth="1"/>
    <col min="12548" max="12548" width="12.75" style="20" customWidth="1"/>
    <col min="12549" max="12553" width="10" style="20" hidden="1" customWidth="1"/>
    <col min="12554" max="12554" width="9.75" style="20" customWidth="1"/>
    <col min="12555" max="12795" width="10" style="20"/>
    <col min="12796" max="12796" width="10" style="20" hidden="1" customWidth="1"/>
    <col min="12797" max="12797" width="34.5" style="20" customWidth="1"/>
    <col min="12798" max="12798" width="27.25" style="20" customWidth="1"/>
    <col min="12799" max="12799" width="26.3303571428571" style="20" customWidth="1"/>
    <col min="12800" max="12800" width="23.3303571428571" style="20" customWidth="1"/>
    <col min="12801" max="12801" width="25.25" style="20" customWidth="1"/>
    <col min="12802" max="12802" width="22.25" style="20" customWidth="1"/>
    <col min="12803" max="12803" width="18.5803571428571" style="20" customWidth="1"/>
    <col min="12804" max="12804" width="12.75" style="20" customWidth="1"/>
    <col min="12805" max="12809" width="10" style="20" hidden="1" customWidth="1"/>
    <col min="12810" max="12810" width="9.75" style="20" customWidth="1"/>
    <col min="12811" max="13051" width="10" style="20"/>
    <col min="13052" max="13052" width="10" style="20" hidden="1" customWidth="1"/>
    <col min="13053" max="13053" width="34.5" style="20" customWidth="1"/>
    <col min="13054" max="13054" width="27.25" style="20" customWidth="1"/>
    <col min="13055" max="13055" width="26.3303571428571" style="20" customWidth="1"/>
    <col min="13056" max="13056" width="23.3303571428571" style="20" customWidth="1"/>
    <col min="13057" max="13057" width="25.25" style="20" customWidth="1"/>
    <col min="13058" max="13058" width="22.25" style="20" customWidth="1"/>
    <col min="13059" max="13059" width="18.5803571428571" style="20" customWidth="1"/>
    <col min="13060" max="13060" width="12.75" style="20" customWidth="1"/>
    <col min="13061" max="13065" width="10" style="20" hidden="1" customWidth="1"/>
    <col min="13066" max="13066" width="9.75" style="20" customWidth="1"/>
    <col min="13067" max="13307" width="10" style="20"/>
    <col min="13308" max="13308" width="10" style="20" hidden="1" customWidth="1"/>
    <col min="13309" max="13309" width="34.5" style="20" customWidth="1"/>
    <col min="13310" max="13310" width="27.25" style="20" customWidth="1"/>
    <col min="13311" max="13311" width="26.3303571428571" style="20" customWidth="1"/>
    <col min="13312" max="13312" width="23.3303571428571" style="20" customWidth="1"/>
    <col min="13313" max="13313" width="25.25" style="20" customWidth="1"/>
    <col min="13314" max="13314" width="22.25" style="20" customWidth="1"/>
    <col min="13315" max="13315" width="18.5803571428571" style="20" customWidth="1"/>
    <col min="13316" max="13316" width="12.75" style="20" customWidth="1"/>
    <col min="13317" max="13321" width="10" style="20" hidden="1" customWidth="1"/>
    <col min="13322" max="13322" width="9.75" style="20" customWidth="1"/>
    <col min="13323" max="13563" width="10" style="20"/>
    <col min="13564" max="13564" width="10" style="20" hidden="1" customWidth="1"/>
    <col min="13565" max="13565" width="34.5" style="20" customWidth="1"/>
    <col min="13566" max="13566" width="27.25" style="20" customWidth="1"/>
    <col min="13567" max="13567" width="26.3303571428571" style="20" customWidth="1"/>
    <col min="13568" max="13568" width="23.3303571428571" style="20" customWidth="1"/>
    <col min="13569" max="13569" width="25.25" style="20" customWidth="1"/>
    <col min="13570" max="13570" width="22.25" style="20" customWidth="1"/>
    <col min="13571" max="13571" width="18.5803571428571" style="20" customWidth="1"/>
    <col min="13572" max="13572" width="12.75" style="20" customWidth="1"/>
    <col min="13573" max="13577" width="10" style="20" hidden="1" customWidth="1"/>
    <col min="13578" max="13578" width="9.75" style="20" customWidth="1"/>
    <col min="13579" max="13819" width="10" style="20"/>
    <col min="13820" max="13820" width="10" style="20" hidden="1" customWidth="1"/>
    <col min="13821" max="13821" width="34.5" style="20" customWidth="1"/>
    <col min="13822" max="13822" width="27.25" style="20" customWidth="1"/>
    <col min="13823" max="13823" width="26.3303571428571" style="20" customWidth="1"/>
    <col min="13824" max="13824" width="23.3303571428571" style="20" customWidth="1"/>
    <col min="13825" max="13825" width="25.25" style="20" customWidth="1"/>
    <col min="13826" max="13826" width="22.25" style="20" customWidth="1"/>
    <col min="13827" max="13827" width="18.5803571428571" style="20" customWidth="1"/>
    <col min="13828" max="13828" width="12.75" style="20" customWidth="1"/>
    <col min="13829" max="13833" width="10" style="20" hidden="1" customWidth="1"/>
    <col min="13834" max="13834" width="9.75" style="20" customWidth="1"/>
    <col min="13835" max="14075" width="10" style="20"/>
    <col min="14076" max="14076" width="10" style="20" hidden="1" customWidth="1"/>
    <col min="14077" max="14077" width="34.5" style="20" customWidth="1"/>
    <col min="14078" max="14078" width="27.25" style="20" customWidth="1"/>
    <col min="14079" max="14079" width="26.3303571428571" style="20" customWidth="1"/>
    <col min="14080" max="14080" width="23.3303571428571" style="20" customWidth="1"/>
    <col min="14081" max="14081" width="25.25" style="20" customWidth="1"/>
    <col min="14082" max="14082" width="22.25" style="20" customWidth="1"/>
    <col min="14083" max="14083" width="18.5803571428571" style="20" customWidth="1"/>
    <col min="14084" max="14084" width="12.75" style="20" customWidth="1"/>
    <col min="14085" max="14089" width="10" style="20" hidden="1" customWidth="1"/>
    <col min="14090" max="14090" width="9.75" style="20" customWidth="1"/>
    <col min="14091" max="14331" width="10" style="20"/>
    <col min="14332" max="14332" width="10" style="20" hidden="1" customWidth="1"/>
    <col min="14333" max="14333" width="34.5" style="20" customWidth="1"/>
    <col min="14334" max="14334" width="27.25" style="20" customWidth="1"/>
    <col min="14335" max="14335" width="26.3303571428571" style="20" customWidth="1"/>
    <col min="14336" max="14336" width="23.3303571428571" style="20" customWidth="1"/>
    <col min="14337" max="14337" width="25.25" style="20" customWidth="1"/>
    <col min="14338" max="14338" width="22.25" style="20" customWidth="1"/>
    <col min="14339" max="14339" width="18.5803571428571" style="20" customWidth="1"/>
    <col min="14340" max="14340" width="12.75" style="20" customWidth="1"/>
    <col min="14341" max="14345" width="10" style="20" hidden="1" customWidth="1"/>
    <col min="14346" max="14346" width="9.75" style="20" customWidth="1"/>
    <col min="14347" max="14587" width="10" style="20"/>
    <col min="14588" max="14588" width="10" style="20" hidden="1" customWidth="1"/>
    <col min="14589" max="14589" width="34.5" style="20" customWidth="1"/>
    <col min="14590" max="14590" width="27.25" style="20" customWidth="1"/>
    <col min="14591" max="14591" width="26.3303571428571" style="20" customWidth="1"/>
    <col min="14592" max="14592" width="23.3303571428571" style="20" customWidth="1"/>
    <col min="14593" max="14593" width="25.25" style="20" customWidth="1"/>
    <col min="14594" max="14594" width="22.25" style="20" customWidth="1"/>
    <col min="14595" max="14595" width="18.5803571428571" style="20" customWidth="1"/>
    <col min="14596" max="14596" width="12.75" style="20" customWidth="1"/>
    <col min="14597" max="14601" width="10" style="20" hidden="1" customWidth="1"/>
    <col min="14602" max="14602" width="9.75" style="20" customWidth="1"/>
    <col min="14603" max="14843" width="10" style="20"/>
    <col min="14844" max="14844" width="10" style="20" hidden="1" customWidth="1"/>
    <col min="14845" max="14845" width="34.5" style="20" customWidth="1"/>
    <col min="14846" max="14846" width="27.25" style="20" customWidth="1"/>
    <col min="14847" max="14847" width="26.3303571428571" style="20" customWidth="1"/>
    <col min="14848" max="14848" width="23.3303571428571" style="20" customWidth="1"/>
    <col min="14849" max="14849" width="25.25" style="20" customWidth="1"/>
    <col min="14850" max="14850" width="22.25" style="20" customWidth="1"/>
    <col min="14851" max="14851" width="18.5803571428571" style="20" customWidth="1"/>
    <col min="14852" max="14852" width="12.75" style="20" customWidth="1"/>
    <col min="14853" max="14857" width="10" style="20" hidden="1" customWidth="1"/>
    <col min="14858" max="14858" width="9.75" style="20" customWidth="1"/>
    <col min="14859" max="15099" width="10" style="20"/>
    <col min="15100" max="15100" width="10" style="20" hidden="1" customWidth="1"/>
    <col min="15101" max="15101" width="34.5" style="20" customWidth="1"/>
    <col min="15102" max="15102" width="27.25" style="20" customWidth="1"/>
    <col min="15103" max="15103" width="26.3303571428571" style="20" customWidth="1"/>
    <col min="15104" max="15104" width="23.3303571428571" style="20" customWidth="1"/>
    <col min="15105" max="15105" width="25.25" style="20" customWidth="1"/>
    <col min="15106" max="15106" width="22.25" style="20" customWidth="1"/>
    <col min="15107" max="15107" width="18.5803571428571" style="20" customWidth="1"/>
    <col min="15108" max="15108" width="12.75" style="20" customWidth="1"/>
    <col min="15109" max="15113" width="10" style="20" hidden="1" customWidth="1"/>
    <col min="15114" max="15114" width="9.75" style="20" customWidth="1"/>
    <col min="15115" max="15355" width="10" style="20"/>
    <col min="15356" max="15356" width="10" style="20" hidden="1" customWidth="1"/>
    <col min="15357" max="15357" width="34.5" style="20" customWidth="1"/>
    <col min="15358" max="15358" width="27.25" style="20" customWidth="1"/>
    <col min="15359" max="15359" width="26.3303571428571" style="20" customWidth="1"/>
    <col min="15360" max="15360" width="23.3303571428571" style="20" customWidth="1"/>
    <col min="15361" max="15361" width="25.25" style="20" customWidth="1"/>
    <col min="15362" max="15362" width="22.25" style="20" customWidth="1"/>
    <col min="15363" max="15363" width="18.5803571428571" style="20" customWidth="1"/>
    <col min="15364" max="15364" width="12.75" style="20" customWidth="1"/>
    <col min="15365" max="15369" width="10" style="20" hidden="1" customWidth="1"/>
    <col min="15370" max="15370" width="9.75" style="20" customWidth="1"/>
    <col min="15371" max="15611" width="10" style="20"/>
    <col min="15612" max="15612" width="10" style="20" hidden="1" customWidth="1"/>
    <col min="15613" max="15613" width="34.5" style="20" customWidth="1"/>
    <col min="15614" max="15614" width="27.25" style="20" customWidth="1"/>
    <col min="15615" max="15615" width="26.3303571428571" style="20" customWidth="1"/>
    <col min="15616" max="15616" width="23.3303571428571" style="20" customWidth="1"/>
    <col min="15617" max="15617" width="25.25" style="20" customWidth="1"/>
    <col min="15618" max="15618" width="22.25" style="20" customWidth="1"/>
    <col min="15619" max="15619" width="18.5803571428571" style="20" customWidth="1"/>
    <col min="15620" max="15620" width="12.75" style="20" customWidth="1"/>
    <col min="15621" max="15625" width="10" style="20" hidden="1" customWidth="1"/>
    <col min="15626" max="15626" width="9.75" style="20" customWidth="1"/>
    <col min="15627" max="15867" width="10" style="20"/>
    <col min="15868" max="15868" width="10" style="20" hidden="1" customWidth="1"/>
    <col min="15869" max="15869" width="34.5" style="20" customWidth="1"/>
    <col min="15870" max="15870" width="27.25" style="20" customWidth="1"/>
    <col min="15871" max="15871" width="26.3303571428571" style="20" customWidth="1"/>
    <col min="15872" max="15872" width="23.3303571428571" style="20" customWidth="1"/>
    <col min="15873" max="15873" width="25.25" style="20" customWidth="1"/>
    <col min="15874" max="15874" width="22.25" style="20" customWidth="1"/>
    <col min="15875" max="15875" width="18.5803571428571" style="20" customWidth="1"/>
    <col min="15876" max="15876" width="12.75" style="20" customWidth="1"/>
    <col min="15877" max="15881" width="10" style="20" hidden="1" customWidth="1"/>
    <col min="15882" max="15882" width="9.75" style="20" customWidth="1"/>
    <col min="15883" max="16123" width="10" style="20"/>
    <col min="16124" max="16124" width="10" style="20" hidden="1" customWidth="1"/>
    <col min="16125" max="16125" width="34.5" style="20" customWidth="1"/>
    <col min="16126" max="16126" width="27.25" style="20" customWidth="1"/>
    <col min="16127" max="16127" width="26.3303571428571" style="20" customWidth="1"/>
    <col min="16128" max="16128" width="23.3303571428571" style="20" customWidth="1"/>
    <col min="16129" max="16129" width="25.25" style="20" customWidth="1"/>
    <col min="16130" max="16130" width="22.25" style="20" customWidth="1"/>
    <col min="16131" max="16131" width="18.5803571428571" style="20" customWidth="1"/>
    <col min="16132" max="16132" width="12.75" style="20" customWidth="1"/>
    <col min="16133" max="16137" width="10" style="20" hidden="1" customWidth="1"/>
    <col min="16138" max="16138" width="9.75" style="20" customWidth="1"/>
    <col min="16139" max="16384" width="10" style="20"/>
  </cols>
  <sheetData>
    <row r="1" ht="68" hidden="1" spans="1:3">
      <c r="A1" s="21">
        <v>0</v>
      </c>
      <c r="B1" s="21" t="s">
        <v>36</v>
      </c>
      <c r="C1" s="21" t="s">
        <v>37</v>
      </c>
    </row>
    <row r="2" ht="28" hidden="1" spans="1:6">
      <c r="A2" s="21">
        <v>0</v>
      </c>
      <c r="B2" s="21" t="s">
        <v>38</v>
      </c>
      <c r="C2" s="21" t="s">
        <v>39</v>
      </c>
      <c r="D2" s="21" t="s">
        <v>40</v>
      </c>
      <c r="E2" s="21" t="s">
        <v>41</v>
      </c>
      <c r="F2" s="21" t="s">
        <v>42</v>
      </c>
    </row>
    <row r="3" ht="14" hidden="1" spans="1:9">
      <c r="A3" s="21">
        <v>0</v>
      </c>
      <c r="B3" s="21" t="s">
        <v>43</v>
      </c>
      <c r="C3" s="21" t="s">
        <v>44</v>
      </c>
      <c r="D3" s="21" t="s">
        <v>45</v>
      </c>
      <c r="E3" s="21" t="s">
        <v>46</v>
      </c>
      <c r="F3" s="21" t="s">
        <v>47</v>
      </c>
      <c r="G3" s="21" t="s">
        <v>48</v>
      </c>
      <c r="H3" s="24" t="s">
        <v>49</v>
      </c>
      <c r="I3" s="24" t="s">
        <v>50</v>
      </c>
    </row>
    <row r="4" ht="14.25" customHeight="1" spans="1:2">
      <c r="A4" s="21">
        <v>0</v>
      </c>
      <c r="B4" s="21"/>
    </row>
    <row r="5" ht="43.5" customHeight="1" spans="1:9">
      <c r="A5" s="21">
        <v>0</v>
      </c>
      <c r="B5" s="22" t="s">
        <v>51</v>
      </c>
      <c r="C5" s="22"/>
      <c r="D5" s="22"/>
      <c r="E5" s="22"/>
      <c r="F5" s="22"/>
      <c r="G5" s="27"/>
      <c r="H5" s="27"/>
      <c r="I5" s="27"/>
    </row>
    <row r="6" ht="25" customHeight="1" spans="2:9">
      <c r="B6" s="23" t="s">
        <v>30</v>
      </c>
      <c r="C6" s="23"/>
      <c r="D6" s="23"/>
      <c r="E6" s="23"/>
      <c r="F6" s="23"/>
      <c r="G6" s="23"/>
      <c r="H6" s="23"/>
      <c r="I6" s="23"/>
    </row>
    <row r="7" s="19" customFormat="1" ht="34" spans="1:9">
      <c r="A7" s="24">
        <v>0</v>
      </c>
      <c r="B7" s="25" t="s">
        <v>52</v>
      </c>
      <c r="C7" s="25" t="s">
        <v>53</v>
      </c>
      <c r="D7" s="25" t="s">
        <v>54</v>
      </c>
      <c r="E7" s="25" t="s">
        <v>55</v>
      </c>
      <c r="F7" s="25" t="s">
        <v>56</v>
      </c>
      <c r="G7" s="25" t="s">
        <v>57</v>
      </c>
      <c r="H7" s="25" t="s">
        <v>58</v>
      </c>
      <c r="I7" s="25" t="s">
        <v>59</v>
      </c>
    </row>
    <row r="8" s="19" customFormat="1" ht="29" customHeight="1" spans="1:9">
      <c r="A8" s="24" t="s">
        <v>60</v>
      </c>
      <c r="B8" s="26" t="s">
        <v>61</v>
      </c>
      <c r="C8" s="26" t="s">
        <v>62</v>
      </c>
      <c r="D8" s="26" t="s">
        <v>63</v>
      </c>
      <c r="E8" s="26" t="s">
        <v>64</v>
      </c>
      <c r="F8" s="28" t="s">
        <v>65</v>
      </c>
      <c r="G8" s="26" t="s">
        <v>66</v>
      </c>
      <c r="H8" s="29">
        <v>0.1</v>
      </c>
      <c r="I8" s="26" t="s">
        <v>67</v>
      </c>
    </row>
    <row r="9" s="19" customFormat="1" ht="29" customHeight="1" spans="1:9">
      <c r="A9" s="24"/>
      <c r="B9" s="26"/>
      <c r="C9" s="26"/>
      <c r="D9" s="26"/>
      <c r="E9" s="26"/>
      <c r="F9" s="28"/>
      <c r="G9" s="26"/>
      <c r="H9" s="29">
        <v>0.7</v>
      </c>
      <c r="I9" s="26" t="s">
        <v>68</v>
      </c>
    </row>
    <row r="10" s="19" customFormat="1" ht="29" customHeight="1" spans="1:9">
      <c r="A10" s="24" t="s">
        <v>60</v>
      </c>
      <c r="B10" s="26" t="s">
        <v>69</v>
      </c>
      <c r="C10" s="26" t="s">
        <v>70</v>
      </c>
      <c r="D10" s="26" t="s">
        <v>71</v>
      </c>
      <c r="E10" s="26" t="s">
        <v>72</v>
      </c>
      <c r="F10" s="28" t="s">
        <v>73</v>
      </c>
      <c r="G10" s="26" t="s">
        <v>66</v>
      </c>
      <c r="H10" s="29">
        <v>0.3</v>
      </c>
      <c r="I10" s="26" t="s">
        <v>74</v>
      </c>
    </row>
    <row r="11" s="19" customFormat="1" ht="29" customHeight="1" spans="1:9">
      <c r="A11" s="24"/>
      <c r="B11" s="26"/>
      <c r="C11" s="26"/>
      <c r="D11" s="26"/>
      <c r="E11" s="26"/>
      <c r="F11" s="28"/>
      <c r="G11" s="26"/>
      <c r="H11" s="29">
        <v>0.1</v>
      </c>
      <c r="I11" s="26" t="s">
        <v>75</v>
      </c>
    </row>
    <row r="12" s="19" customFormat="1" ht="29" customHeight="1" spans="1:9">
      <c r="A12" s="24"/>
      <c r="B12" s="26"/>
      <c r="C12" s="26"/>
      <c r="D12" s="26"/>
      <c r="E12" s="26"/>
      <c r="F12" s="28"/>
      <c r="G12" s="26"/>
      <c r="H12" s="29">
        <v>0.4</v>
      </c>
      <c r="I12" s="26" t="s">
        <v>68</v>
      </c>
    </row>
    <row r="13" s="19" customFormat="1" ht="29" customHeight="1" spans="1:9">
      <c r="A13" s="24" t="s">
        <v>60</v>
      </c>
      <c r="B13" s="26" t="s">
        <v>76</v>
      </c>
      <c r="C13" s="26" t="s">
        <v>77</v>
      </c>
      <c r="D13" s="26" t="s">
        <v>78</v>
      </c>
      <c r="E13" s="26" t="s">
        <v>64</v>
      </c>
      <c r="F13" s="28" t="s">
        <v>65</v>
      </c>
      <c r="G13" s="26" t="s">
        <v>66</v>
      </c>
      <c r="H13" s="29">
        <v>0.4</v>
      </c>
      <c r="I13" s="26" t="s">
        <v>68</v>
      </c>
    </row>
    <row r="14" s="19" customFormat="1" ht="29" customHeight="1" spans="1:9">
      <c r="A14" s="24" t="s">
        <v>60</v>
      </c>
      <c r="B14" s="26" t="s">
        <v>79</v>
      </c>
      <c r="C14" s="26" t="s">
        <v>80</v>
      </c>
      <c r="D14" s="26" t="s">
        <v>81</v>
      </c>
      <c r="E14" s="26" t="s">
        <v>82</v>
      </c>
      <c r="F14" s="28" t="s">
        <v>83</v>
      </c>
      <c r="G14" s="26" t="s">
        <v>66</v>
      </c>
      <c r="H14" s="29">
        <v>0.9</v>
      </c>
      <c r="I14" s="26" t="s">
        <v>74</v>
      </c>
    </row>
    <row r="15" s="19" customFormat="1" ht="29" customHeight="1" spans="1:9">
      <c r="A15" s="24" t="s">
        <v>60</v>
      </c>
      <c r="B15" s="26" t="s">
        <v>84</v>
      </c>
      <c r="C15" s="26" t="s">
        <v>85</v>
      </c>
      <c r="D15" s="26" t="s">
        <v>86</v>
      </c>
      <c r="E15" s="26" t="s">
        <v>87</v>
      </c>
      <c r="F15" s="28" t="s">
        <v>88</v>
      </c>
      <c r="G15" s="26" t="s">
        <v>66</v>
      </c>
      <c r="H15" s="29">
        <v>0.37</v>
      </c>
      <c r="I15" s="26" t="s">
        <v>67</v>
      </c>
    </row>
    <row r="16" s="19" customFormat="1" ht="29" customHeight="1" spans="1:9">
      <c r="A16" s="24" t="s">
        <v>60</v>
      </c>
      <c r="B16" s="26" t="s">
        <v>89</v>
      </c>
      <c r="C16" s="26" t="s">
        <v>90</v>
      </c>
      <c r="D16" s="26" t="s">
        <v>91</v>
      </c>
      <c r="E16" s="26" t="s">
        <v>87</v>
      </c>
      <c r="F16" s="28" t="s">
        <v>88</v>
      </c>
      <c r="G16" s="26" t="s">
        <v>66</v>
      </c>
      <c r="H16" s="29">
        <v>0.9</v>
      </c>
      <c r="I16" s="26" t="s">
        <v>92</v>
      </c>
    </row>
    <row r="17" s="19" customFormat="1" ht="29" customHeight="1" spans="1:9">
      <c r="A17" s="24" t="s">
        <v>60</v>
      </c>
      <c r="B17" s="26" t="s">
        <v>93</v>
      </c>
      <c r="C17" s="26" t="s">
        <v>94</v>
      </c>
      <c r="D17" s="26" t="s">
        <v>95</v>
      </c>
      <c r="E17" s="26" t="s">
        <v>96</v>
      </c>
      <c r="F17" s="28" t="s">
        <v>97</v>
      </c>
      <c r="G17" s="26" t="s">
        <v>66</v>
      </c>
      <c r="H17" s="29">
        <v>0.37</v>
      </c>
      <c r="I17" s="26" t="s">
        <v>67</v>
      </c>
    </row>
  </sheetData>
  <mergeCells count="16">
    <mergeCell ref="B5:I5"/>
    <mergeCell ref="B6:I6"/>
    <mergeCell ref="A8:A9"/>
    <mergeCell ref="A10:A12"/>
    <mergeCell ref="B8:B9"/>
    <mergeCell ref="B10:B12"/>
    <mergeCell ref="C8:C9"/>
    <mergeCell ref="C10:C12"/>
    <mergeCell ref="D8:D9"/>
    <mergeCell ref="D10:D12"/>
    <mergeCell ref="E8:E9"/>
    <mergeCell ref="E10:E12"/>
    <mergeCell ref="F8:F9"/>
    <mergeCell ref="F10:F12"/>
    <mergeCell ref="G8:G9"/>
    <mergeCell ref="G10:G1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zoomScale="70" zoomScaleNormal="70" workbookViewId="0">
      <selection activeCell="C27" sqref="C27"/>
    </sheetView>
  </sheetViews>
  <sheetFormatPr defaultColWidth="9" defaultRowHeight="17.6" outlineLevelCol="6"/>
  <cols>
    <col min="1" max="1" width="61.25" style="2" customWidth="1"/>
    <col min="2" max="2" width="43.5625" style="2" customWidth="1"/>
    <col min="3" max="3" width="35.3125" style="2" customWidth="1"/>
    <col min="4" max="4" width="31.125" style="2" customWidth="1"/>
    <col min="5" max="5" width="0.125" style="2" hidden="1" customWidth="1"/>
    <col min="6" max="6" width="21.625" style="2" hidden="1" customWidth="1"/>
    <col min="7" max="7" width="25.5" style="2" customWidth="1"/>
    <col min="8" max="249" width="9" style="2" customWidth="1"/>
    <col min="250" max="16384" width="9" style="2"/>
  </cols>
  <sheetData>
    <row r="1" s="1" customFormat="1" spans="1:4">
      <c r="A1" s="3" t="s">
        <v>98</v>
      </c>
      <c r="B1" s="3"/>
      <c r="C1" s="3"/>
      <c r="D1" s="2"/>
    </row>
    <row r="2" s="1" customFormat="1" ht="32" customHeight="1" spans="1:7">
      <c r="A2" s="4" t="s">
        <v>99</v>
      </c>
      <c r="B2" s="4"/>
      <c r="C2" s="4"/>
      <c r="D2" s="4"/>
      <c r="E2" s="4"/>
      <c r="F2" s="4"/>
      <c r="G2" s="4"/>
    </row>
    <row r="3" s="1" customFormat="1" ht="40" customHeight="1" spans="1:7">
      <c r="A3" s="5" t="s">
        <v>100</v>
      </c>
      <c r="B3" s="5"/>
      <c r="C3" s="5"/>
      <c r="D3" s="5"/>
      <c r="E3" s="5"/>
      <c r="F3" s="5"/>
      <c r="G3" s="5"/>
    </row>
    <row r="4" s="1" customFormat="1" ht="30" customHeight="1" spans="1:7">
      <c r="A4" s="6" t="s">
        <v>52</v>
      </c>
      <c r="B4" s="6" t="s">
        <v>101</v>
      </c>
      <c r="C4" s="7" t="s">
        <v>14</v>
      </c>
      <c r="D4" s="7" t="s">
        <v>102</v>
      </c>
      <c r="E4" s="7" t="s">
        <v>103</v>
      </c>
      <c r="F4" s="7" t="s">
        <v>104</v>
      </c>
      <c r="G4" s="17" t="s">
        <v>105</v>
      </c>
    </row>
    <row r="5" s="1" customFormat="1" ht="31" customHeight="1" spans="1:7">
      <c r="A5" s="8" t="s">
        <v>106</v>
      </c>
      <c r="B5" s="9" t="s">
        <v>107</v>
      </c>
      <c r="C5" s="10">
        <f>4937+112+357</f>
        <v>5406</v>
      </c>
      <c r="D5" s="10">
        <f>4937+112+357</f>
        <v>5406</v>
      </c>
      <c r="E5" s="18"/>
      <c r="F5" s="18"/>
      <c r="G5" s="18"/>
    </row>
    <row r="6" s="1" customFormat="1" ht="31" customHeight="1" spans="1:7">
      <c r="A6" s="11" t="s">
        <v>108</v>
      </c>
      <c r="B6" s="9" t="s">
        <v>107</v>
      </c>
      <c r="C6" s="10">
        <v>2814</v>
      </c>
      <c r="D6" s="10">
        <v>2814</v>
      </c>
      <c r="E6" s="18"/>
      <c r="F6" s="18"/>
      <c r="G6" s="18"/>
    </row>
    <row r="7" s="1" customFormat="1" ht="31" customHeight="1" spans="1:7">
      <c r="A7" s="11" t="s">
        <v>109</v>
      </c>
      <c r="B7" s="9" t="s">
        <v>107</v>
      </c>
      <c r="C7" s="10">
        <f>2210+665</f>
        <v>2875</v>
      </c>
      <c r="D7" s="10">
        <f>2210+665</f>
        <v>2875</v>
      </c>
      <c r="E7" s="18"/>
      <c r="F7" s="18"/>
      <c r="G7" s="18"/>
    </row>
    <row r="8" s="1" customFormat="1" ht="31" customHeight="1" spans="1:7">
      <c r="A8" s="11" t="s">
        <v>110</v>
      </c>
      <c r="B8" s="12" t="s">
        <v>111</v>
      </c>
      <c r="C8" s="10">
        <v>2750</v>
      </c>
      <c r="D8" s="10">
        <v>2750</v>
      </c>
      <c r="E8" s="18"/>
      <c r="F8" s="18"/>
      <c r="G8" s="18"/>
    </row>
    <row r="9" s="1" customFormat="1" ht="31" customHeight="1" spans="1:7">
      <c r="A9" s="11" t="s">
        <v>112</v>
      </c>
      <c r="B9" s="12" t="s">
        <v>113</v>
      </c>
      <c r="C9" s="10">
        <v>1515</v>
      </c>
      <c r="D9" s="10">
        <v>1515</v>
      </c>
      <c r="E9" s="18"/>
      <c r="F9" s="18"/>
      <c r="G9" s="18"/>
    </row>
    <row r="10" s="1" customFormat="1" ht="31" customHeight="1" spans="1:7">
      <c r="A10" s="11" t="s">
        <v>114</v>
      </c>
      <c r="B10" s="12" t="s">
        <v>113</v>
      </c>
      <c r="C10" s="10">
        <v>197</v>
      </c>
      <c r="D10" s="10">
        <v>197</v>
      </c>
      <c r="E10" s="18"/>
      <c r="F10" s="18"/>
      <c r="G10" s="18"/>
    </row>
    <row r="11" s="1" customFormat="1" ht="31" customHeight="1" spans="1:7">
      <c r="A11" s="11" t="s">
        <v>115</v>
      </c>
      <c r="B11" s="12" t="s">
        <v>116</v>
      </c>
      <c r="C11" s="10">
        <v>26</v>
      </c>
      <c r="D11" s="10">
        <v>26</v>
      </c>
      <c r="E11" s="18"/>
      <c r="F11" s="18"/>
      <c r="G11" s="18"/>
    </row>
    <row r="12" s="1" customFormat="1" ht="55" customHeight="1" spans="1:7">
      <c r="A12" s="8" t="s">
        <v>117</v>
      </c>
      <c r="B12" s="12" t="s">
        <v>111</v>
      </c>
      <c r="C12" s="10">
        <v>532</v>
      </c>
      <c r="D12" s="10">
        <v>532</v>
      </c>
      <c r="E12" s="18"/>
      <c r="F12" s="18"/>
      <c r="G12" s="18"/>
    </row>
    <row r="13" s="1" customFormat="1" ht="31" customHeight="1" spans="1:7">
      <c r="A13" s="11" t="s">
        <v>118</v>
      </c>
      <c r="B13" s="9" t="s">
        <v>107</v>
      </c>
      <c r="C13" s="10">
        <v>446</v>
      </c>
      <c r="D13" s="10">
        <v>446</v>
      </c>
      <c r="E13" s="18"/>
      <c r="F13" s="18"/>
      <c r="G13" s="18"/>
    </row>
    <row r="14" s="1" customFormat="1" ht="31" customHeight="1" spans="1:7">
      <c r="A14" s="11" t="s">
        <v>119</v>
      </c>
      <c r="B14" s="12" t="s">
        <v>116</v>
      </c>
      <c r="C14" s="10">
        <v>134</v>
      </c>
      <c r="D14" s="10">
        <v>134</v>
      </c>
      <c r="E14" s="18"/>
      <c r="F14" s="18"/>
      <c r="G14" s="18"/>
    </row>
    <row r="15" s="1" customFormat="1" ht="31" customHeight="1" spans="1:7">
      <c r="A15" s="11" t="s">
        <v>120</v>
      </c>
      <c r="B15" s="12" t="s">
        <v>121</v>
      </c>
      <c r="C15" s="10">
        <v>1935</v>
      </c>
      <c r="D15" s="10">
        <v>1935</v>
      </c>
      <c r="E15" s="18"/>
      <c r="F15" s="18"/>
      <c r="G15" s="18"/>
    </row>
    <row r="16" s="1" customFormat="1" ht="31" customHeight="1" spans="1:7">
      <c r="A16" s="11" t="s">
        <v>122</v>
      </c>
      <c r="B16" s="9" t="s">
        <v>107</v>
      </c>
      <c r="C16" s="10">
        <v>140</v>
      </c>
      <c r="D16" s="10">
        <v>140</v>
      </c>
      <c r="E16" s="18"/>
      <c r="F16" s="18"/>
      <c r="G16" s="18"/>
    </row>
    <row r="17" s="1" customFormat="1" ht="31" customHeight="1" spans="1:7">
      <c r="A17" s="11" t="s">
        <v>123</v>
      </c>
      <c r="B17" s="9" t="s">
        <v>107</v>
      </c>
      <c r="C17" s="10">
        <v>500</v>
      </c>
      <c r="D17" s="10">
        <v>500</v>
      </c>
      <c r="E17" s="18"/>
      <c r="F17" s="18"/>
      <c r="G17" s="18"/>
    </row>
    <row r="18" s="1" customFormat="1" ht="31" customHeight="1" spans="1:7">
      <c r="A18" s="11" t="s">
        <v>124</v>
      </c>
      <c r="B18" s="9" t="s">
        <v>107</v>
      </c>
      <c r="C18" s="10">
        <v>150</v>
      </c>
      <c r="D18" s="10">
        <v>150</v>
      </c>
      <c r="E18" s="18"/>
      <c r="F18" s="18"/>
      <c r="G18" s="18"/>
    </row>
    <row r="19" s="1" customFormat="1" ht="31" customHeight="1" spans="1:7">
      <c r="A19" s="11" t="s">
        <v>125</v>
      </c>
      <c r="B19" s="9" t="s">
        <v>107</v>
      </c>
      <c r="C19" s="10">
        <v>3</v>
      </c>
      <c r="D19" s="10">
        <v>3</v>
      </c>
      <c r="E19" s="18"/>
      <c r="F19" s="18"/>
      <c r="G19" s="18"/>
    </row>
    <row r="20" s="1" customFormat="1" ht="31" customHeight="1" spans="1:7">
      <c r="A20" s="11" t="s">
        <v>126</v>
      </c>
      <c r="B20" s="12" t="s">
        <v>121</v>
      </c>
      <c r="C20" s="10">
        <v>220</v>
      </c>
      <c r="D20" s="10">
        <v>220</v>
      </c>
      <c r="E20" s="18"/>
      <c r="F20" s="18"/>
      <c r="G20" s="18"/>
    </row>
    <row r="21" s="1" customFormat="1" ht="31" customHeight="1" spans="1:7">
      <c r="A21" s="11" t="s">
        <v>127</v>
      </c>
      <c r="B21" s="12" t="s">
        <v>111</v>
      </c>
      <c r="C21" s="10">
        <v>419</v>
      </c>
      <c r="D21" s="10">
        <v>419</v>
      </c>
      <c r="E21" s="18"/>
      <c r="F21" s="18"/>
      <c r="G21" s="18"/>
    </row>
    <row r="22" s="1" customFormat="1" ht="31" customHeight="1" spans="1:7">
      <c r="A22" s="13" t="s">
        <v>10</v>
      </c>
      <c r="B22" s="14"/>
      <c r="C22" s="15">
        <f t="shared" ref="C22:G22" si="0">SUM(C5:C21)</f>
        <v>20062</v>
      </c>
      <c r="D22" s="15">
        <f t="shared" si="0"/>
        <v>20062</v>
      </c>
      <c r="E22" s="15">
        <f t="shared" si="0"/>
        <v>0</v>
      </c>
      <c r="F22" s="15">
        <f t="shared" si="0"/>
        <v>0</v>
      </c>
      <c r="G22" s="15">
        <f t="shared" si="0"/>
        <v>0</v>
      </c>
    </row>
    <row r="23" s="1" customFormat="1" ht="37" customHeight="1" spans="1:4">
      <c r="A23" s="16"/>
      <c r="B23" s="16"/>
      <c r="C23" s="16"/>
      <c r="D23" s="16"/>
    </row>
    <row r="24" s="1" customFormat="1" ht="20.4" spans="1:4">
      <c r="A24" s="16"/>
      <c r="B24" s="16"/>
      <c r="C24" s="16"/>
      <c r="D24" s="16"/>
    </row>
    <row r="25" s="1" customFormat="1" ht="20.4" spans="1:4">
      <c r="A25" s="16"/>
      <c r="B25" s="16"/>
      <c r="C25" s="16"/>
      <c r="D25" s="16"/>
    </row>
    <row r="26" s="1" customFormat="1" ht="20.4" spans="1:4">
      <c r="A26" s="16"/>
      <c r="B26" s="16"/>
      <c r="C26" s="16"/>
      <c r="D26" s="16"/>
    </row>
    <row r="27" s="1" customFormat="1" ht="20.4" spans="1:4">
      <c r="A27" s="16"/>
      <c r="B27" s="16"/>
      <c r="C27" s="16"/>
      <c r="D27" s="16"/>
    </row>
    <row r="28" s="1" customFormat="1" ht="20.4" spans="1:4">
      <c r="A28" s="16"/>
      <c r="B28" s="16"/>
      <c r="C28" s="16"/>
      <c r="D28" s="16"/>
    </row>
    <row r="29" s="1" customFormat="1" ht="20.4" spans="1:4">
      <c r="A29" s="16"/>
      <c r="B29" s="16"/>
      <c r="C29" s="16"/>
      <c r="D29" s="16"/>
    </row>
    <row r="30" s="1" customFormat="1" ht="20.4" spans="1:4">
      <c r="A30" s="16"/>
      <c r="B30" s="16"/>
      <c r="C30" s="16"/>
      <c r="D30" s="16"/>
    </row>
    <row r="31" s="1" customFormat="1" ht="20.4" spans="1:4">
      <c r="A31" s="16"/>
      <c r="B31" s="16"/>
      <c r="C31" s="16"/>
      <c r="D31" s="16"/>
    </row>
    <row r="32" s="1" customFormat="1" ht="20.4" spans="1:4">
      <c r="A32" s="16"/>
      <c r="B32" s="16"/>
      <c r="C32" s="16"/>
      <c r="D32" s="16"/>
    </row>
    <row r="33" s="1" customFormat="1" ht="20.4" spans="1:4">
      <c r="A33" s="16"/>
      <c r="B33" s="16"/>
      <c r="C33" s="16"/>
      <c r="D33" s="16"/>
    </row>
    <row r="34" s="1" customFormat="1" ht="20.4" spans="1:4">
      <c r="A34" s="16"/>
      <c r="B34" s="16"/>
      <c r="C34" s="16"/>
      <c r="D34" s="16"/>
    </row>
    <row r="35" s="1" customFormat="1" ht="20.4" spans="1:4">
      <c r="A35" s="16"/>
      <c r="B35" s="16"/>
      <c r="C35" s="16"/>
      <c r="D35" s="16"/>
    </row>
    <row r="36" s="1" customFormat="1" ht="20.4" spans="1:4">
      <c r="A36" s="16"/>
      <c r="B36" s="16"/>
      <c r="C36" s="16"/>
      <c r="D36" s="16"/>
    </row>
    <row r="37" s="1" customFormat="1" ht="20.4" spans="1:4">
      <c r="A37" s="16"/>
      <c r="B37" s="16"/>
      <c r="C37" s="16"/>
      <c r="D37" s="16"/>
    </row>
    <row r="38" s="1" customFormat="1" ht="20.4" spans="1:4">
      <c r="A38" s="16"/>
      <c r="B38" s="16"/>
      <c r="C38" s="16"/>
      <c r="D38" s="16"/>
    </row>
    <row r="39" s="1" customFormat="1" ht="20.4" spans="1:4">
      <c r="A39" s="16"/>
      <c r="B39" s="16"/>
      <c r="C39" s="16"/>
      <c r="D39" s="16"/>
    </row>
    <row r="40" s="1" customFormat="1" ht="20.4" spans="1:4">
      <c r="A40" s="16"/>
      <c r="B40" s="16"/>
      <c r="C40" s="16"/>
      <c r="D40" s="16"/>
    </row>
    <row r="41" s="1" customFormat="1" ht="20.4" spans="1:4">
      <c r="A41" s="16"/>
      <c r="B41" s="16"/>
      <c r="C41" s="16"/>
      <c r="D41" s="16"/>
    </row>
    <row r="42" s="1" customFormat="1" ht="20.4" spans="1:4">
      <c r="A42" s="16"/>
      <c r="B42" s="16"/>
      <c r="C42" s="16"/>
      <c r="D42" s="16"/>
    </row>
    <row r="43" s="1" customFormat="1" ht="20.4" spans="1:4">
      <c r="A43" s="16"/>
      <c r="B43" s="16"/>
      <c r="C43" s="16"/>
      <c r="D43" s="16"/>
    </row>
    <row r="44" s="1" customFormat="1" ht="20.4" spans="1:4">
      <c r="A44" s="16"/>
      <c r="B44" s="16"/>
      <c r="C44" s="16"/>
      <c r="D44" s="16"/>
    </row>
    <row r="45" s="1" customFormat="1" ht="20.4" spans="1:4">
      <c r="A45" s="16"/>
      <c r="B45" s="16"/>
      <c r="C45" s="16"/>
      <c r="D45" s="16"/>
    </row>
    <row r="46" s="1" customFormat="1" ht="20.4" spans="1:4">
      <c r="A46" s="16"/>
      <c r="B46" s="16"/>
      <c r="C46" s="16"/>
      <c r="D46" s="16"/>
    </row>
    <row r="47" s="1" customFormat="1" ht="20.4" spans="1:4">
      <c r="A47" s="16"/>
      <c r="B47" s="16"/>
      <c r="C47" s="16"/>
      <c r="D47" s="16"/>
    </row>
    <row r="48" s="1" customFormat="1" ht="20.4" spans="1:4">
      <c r="A48" s="16"/>
      <c r="B48" s="16"/>
      <c r="C48" s="16"/>
      <c r="D48" s="16"/>
    </row>
    <row r="49" s="1" customFormat="1" ht="20.4" spans="1:4">
      <c r="A49" s="16"/>
      <c r="B49" s="16"/>
      <c r="C49" s="16"/>
      <c r="D49" s="16"/>
    </row>
    <row r="50" s="1" customFormat="1" ht="20.4" spans="1:4">
      <c r="A50" s="16"/>
      <c r="B50" s="16"/>
      <c r="C50" s="16"/>
      <c r="D50" s="16"/>
    </row>
    <row r="51" s="1" customFormat="1" ht="20.4" spans="1:4">
      <c r="A51" s="16"/>
      <c r="B51" s="16"/>
      <c r="C51" s="16"/>
      <c r="D51" s="16"/>
    </row>
    <row r="52" s="1" customFormat="1" ht="20.4" spans="1:4">
      <c r="A52" s="16"/>
      <c r="B52" s="16"/>
      <c r="C52" s="16"/>
      <c r="D52" s="16"/>
    </row>
    <row r="53" s="1" customFormat="1" ht="20.4" spans="1:4">
      <c r="A53" s="16"/>
      <c r="B53" s="16"/>
      <c r="C53" s="16"/>
      <c r="D53" s="16"/>
    </row>
    <row r="54" s="1" customFormat="1" ht="20.4" spans="1:4">
      <c r="A54" s="16"/>
      <c r="B54" s="16"/>
      <c r="C54" s="16"/>
      <c r="D54" s="16"/>
    </row>
    <row r="55" s="1" customFormat="1" ht="20.4" spans="1:4">
      <c r="A55" s="16"/>
      <c r="B55" s="16"/>
      <c r="C55" s="16"/>
      <c r="D55" s="16"/>
    </row>
  </sheetData>
  <mergeCells count="2">
    <mergeCell ref="A2:G2"/>
    <mergeCell ref="A3:G3"/>
  </mergeCells>
  <printOptions horizontalCentered="1"/>
  <pageMargins left="0.751388888888889" right="0.751388888888889" top="0.802777777777778" bottom="0.802777777777778" header="0.511805555555556" footer="0.511805555555556"/>
  <pageSetup paperSize="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公共预算税收返还和转移支付表</vt:lpstr>
      <vt:lpstr>对下国有资本经营转移支付预算表</vt:lpstr>
      <vt:lpstr>大祥区地方政府债务还本付息预算表</vt:lpstr>
      <vt:lpstr>2023年大祥区政府债务限额和余额情况表</vt:lpstr>
      <vt:lpstr>大祥区新增地方政府债券使用情况表</vt:lpstr>
      <vt:lpstr>专项转移支付支出情况表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蒋慧颖</dc:creator>
  <cp:lastModifiedBy>微信用户</cp:lastModifiedBy>
  <dcterms:created xsi:type="dcterms:W3CDTF">2015-06-06T02:19:00Z</dcterms:created>
  <dcterms:modified xsi:type="dcterms:W3CDTF">2024-10-21T17:08:28Z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F2C396D656BE58890C1A16677A0BC09C</vt:lpwstr>
  </property>
  <property fmtid="{D5CDD505-2E9C-101B-9397-08002B2CF9AE}" pid="3" name="KSOProductBuildVer">
    <vt:lpwstr>2052-4.6.0.7438</vt:lpwstr>
  </property>
</Properties>
</file>