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<sst xmlns="http://schemas.openxmlformats.org/spreadsheetml/2006/main" count="41" uniqueCount="31">
  <si>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大祥区2025年双季稻补贴补发公示表</t>
  </si>
  <si>
    <t>序号</t>
  </si>
  <si>
    <t>乡镇
（街道）</t>
  </si>
  <si>
    <t>村（社）</t>
  </si>
  <si>
    <t>主体全称</t>
  </si>
  <si>
    <t>主体统一识别代码</t>
  </si>
  <si>
    <t>对公账号银行全称</t>
  </si>
  <si>
    <t>双季稻面积（亩）</t>
  </si>
  <si>
    <t>补贴标准
（元）</t>
  </si>
  <si>
    <t>补贴金额
（元）</t>
  </si>
  <si>
    <t>城南街道</t>
  </si>
  <si>
    <t>台上村</t>
  </si>
  <si>
    <t>邵阳市钲淇农业综合开发有限公司</t>
  </si>
  <si>
    <t>91430500MA4L26G88T</t>
  </si>
  <si>
    <t>邵阳农村商业银行股份有限公司檀江支行</t>
  </si>
  <si>
    <t>邵阳市高海洋生态农业综合开发有限公司</t>
  </si>
  <si>
    <t>91430500MA4L74LX69</t>
  </si>
  <si>
    <t>华融湘江银行股份有限公司邵阳金星支行</t>
  </si>
  <si>
    <t>邵阳市喜春生态农业发展有限公司</t>
  </si>
  <si>
    <t>9143050MA4PGKHH6M</t>
  </si>
  <si>
    <t>长沙银行股份有限公司邵阳分行</t>
  </si>
  <si>
    <t>清风村</t>
  </si>
  <si>
    <t>邵阳市易立农业发展有限公司</t>
  </si>
  <si>
    <t>91430500MA4T6PDC2L</t>
  </si>
  <si>
    <t>板桥乡</t>
  </si>
  <si>
    <t>云安村</t>
  </si>
  <si>
    <t>邵阳市飞翔农业发展有限公司</t>
  </si>
  <si>
    <t>91430500MA4P8T5U7K</t>
  </si>
  <si>
    <t>农商银行檀江支行</t>
  </si>
  <si>
    <t>横冲村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</si>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</sst>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theme="1"/>
      <name val="楷体_GB2312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  <xf numFmtId="0" fontId="25" fillId="0" borderId="0"/>
    <xf numFmtId="0" fontId="0" fillId="0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F14" sqref="F14"/>
    </sheetView>
  </sheetViews>
  <sheetFormatPr defaultColWidth="9" defaultRowHeight="14.25"/>
  <cols>
    <col min="1" max="1" width="7" customWidth="1"/>
    <col min="4" max="4" width="19.125" customWidth="1"/>
    <col min="5" max="5" width="18.875" customWidth="1"/>
    <col min="6" max="6" width="22.125" customWidth="1"/>
    <col min="7" max="7" width="10.75" customWidth="1"/>
    <col min="8" max="8" width="10.375" customWidth="1"/>
    <col min="9" max="9" width="12.75" customWidth="1"/>
  </cols>
  <sheetData>
    <row r="1" ht="4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1.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9" t="s">
        <v>8</v>
      </c>
      <c r="I2" s="9" t="s">
        <v>9</v>
      </c>
    </row>
    <row r="3" ht="27" customHeight="1" spans="1:9">
      <c r="A3" s="3">
        <v>1</v>
      </c>
      <c r="B3" s="3" t="s">
        <v>10</v>
      </c>
      <c r="C3" s="3" t="s">
        <v>11</v>
      </c>
      <c r="D3" s="4" t="s">
        <v>12</v>
      </c>
      <c r="E3" s="4" t="s">
        <v>13</v>
      </c>
      <c r="F3" s="4" t="s">
        <v>14</v>
      </c>
      <c r="G3" s="10">
        <v>47.1</v>
      </c>
      <c r="H3" s="11">
        <v>280</v>
      </c>
      <c r="I3" s="11">
        <f t="shared" ref="I3:I9" si="0">G3*H3</f>
        <v>13188</v>
      </c>
    </row>
    <row r="4" ht="27" customHeight="1" spans="1:9">
      <c r="A4" s="3">
        <v>2</v>
      </c>
      <c r="B4" s="3" t="s">
        <v>10</v>
      </c>
      <c r="C4" s="3" t="s">
        <v>11</v>
      </c>
      <c r="D4" s="4" t="s">
        <v>15</v>
      </c>
      <c r="E4" s="4" t="s">
        <v>16</v>
      </c>
      <c r="F4" s="4" t="s">
        <v>17</v>
      </c>
      <c r="G4" s="10">
        <v>57.3</v>
      </c>
      <c r="H4" s="11">
        <v>280</v>
      </c>
      <c r="I4" s="11">
        <f t="shared" si="0"/>
        <v>16044</v>
      </c>
    </row>
    <row r="5" ht="27" customHeight="1" spans="1:9">
      <c r="A5" s="3">
        <v>3</v>
      </c>
      <c r="B5" s="3" t="s">
        <v>10</v>
      </c>
      <c r="C5" s="3" t="s">
        <v>11</v>
      </c>
      <c r="D5" s="4" t="s">
        <v>18</v>
      </c>
      <c r="E5" s="4" t="s">
        <v>19</v>
      </c>
      <c r="F5" s="4" t="s">
        <v>20</v>
      </c>
      <c r="G5" s="10">
        <v>34.6</v>
      </c>
      <c r="H5" s="11">
        <v>280</v>
      </c>
      <c r="I5" s="11">
        <f t="shared" si="0"/>
        <v>9688</v>
      </c>
    </row>
    <row r="6" ht="27" customHeight="1" spans="1:9">
      <c r="A6" s="3">
        <v>4</v>
      </c>
      <c r="B6" s="3" t="s">
        <v>10</v>
      </c>
      <c r="C6" s="3" t="s">
        <v>21</v>
      </c>
      <c r="D6" s="5" t="s">
        <v>22</v>
      </c>
      <c r="E6" s="5" t="s">
        <v>23</v>
      </c>
      <c r="F6" s="4" t="s">
        <v>14</v>
      </c>
      <c r="G6" s="4">
        <v>69.15</v>
      </c>
      <c r="H6" s="11">
        <v>280</v>
      </c>
      <c r="I6" s="11">
        <f t="shared" si="0"/>
        <v>19362</v>
      </c>
    </row>
    <row r="7" ht="27" customHeight="1" spans="1:9">
      <c r="A7" s="6">
        <v>5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>
        <v>23.83</v>
      </c>
      <c r="H7" s="11">
        <v>280</v>
      </c>
      <c r="I7" s="11">
        <f t="shared" si="0"/>
        <v>6672.4</v>
      </c>
    </row>
    <row r="8" ht="27" customHeight="1" spans="1:9">
      <c r="A8" s="7">
        <v>6</v>
      </c>
      <c r="B8" s="6" t="s">
        <v>24</v>
      </c>
      <c r="C8" s="6" t="s">
        <v>29</v>
      </c>
      <c r="D8" s="6" t="s">
        <v>22</v>
      </c>
      <c r="E8" s="6" t="s">
        <v>23</v>
      </c>
      <c r="F8" s="6" t="s">
        <v>14</v>
      </c>
      <c r="G8" s="6">
        <v>61.68</v>
      </c>
      <c r="H8" s="11">
        <v>280</v>
      </c>
      <c r="I8" s="11">
        <f t="shared" si="0"/>
        <v>17270.4</v>
      </c>
    </row>
    <row r="9" ht="27" customHeight="1" spans="1:9">
      <c r="A9" s="8" t="s">
        <v>30</v>
      </c>
      <c r="B9" s="8"/>
      <c r="C9" s="8"/>
      <c r="D9" s="8"/>
      <c r="E9" s="8"/>
      <c r="F9" s="8"/>
      <c r="G9" s="8">
        <f>SUM(G3:G8)</f>
        <v>293.66</v>
      </c>
      <c r="H9" s="11">
        <v>280</v>
      </c>
      <c r="I9" s="11">
        <f t="shared" si="0"/>
        <v>82224.8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2023-05-12T19:15:00Z</dcterms:created>
  <dcterms:modified xsi:type="dcterms:W3CDTF">2026-04-08T10:40:22Z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A282F08B26624731B9BB56700C33BA86_13</vt:lpwstr>
  </property>
  <property fmtid="{D5CDD505-2E9C-101B-9397-08002B2CF9AE}" pid="4" name="CalculationRule">
    <vt:i4>0</vt:i4>
  </property>
</Properties>
</file>