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7-2026年一般公共预算收支平衡表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q">[1]国家!#REF!</definedName>
    <definedName name="\z">[2]中央!#REF!</definedName>
    <definedName name="_124sq">#REF!</definedName>
    <definedName name="_212双清">#REF!</definedName>
    <definedName name="_226sq">#REF!</definedName>
    <definedName name="_5双清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aa">[3]中央!#REF!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[4]PKx!$A$1:$AP$622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'[5]P1012001'!$A$6:$E$117</definedName>
    <definedName name="gxxe20032">'[6]P1012001'!$A$6:$E$117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Print_Area_MI">[1]国家!#REF!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eet33">#REF!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常常">#REF!</definedName>
    <definedName name="处室">#REF!</definedName>
    <definedName name="大多数">[7]Sheet2!$A$15</definedName>
    <definedName name="地区名称">[8]封面!$B$2:$B$6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[9]调用表!$B$3:$B$125</definedName>
    <definedName name="类型">#REF!</definedName>
    <definedName name="全额差额比例">'[10]C01-1'!#REF!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双甭0202">#REF!</definedName>
    <definedName name="双清">#REF!</definedName>
    <definedName name="双清1231">#REF!</definedName>
    <definedName name="四季度">'[11]C01-1'!#REF!</definedName>
    <definedName name="位次d">[12]四月份月报!#REF!</definedName>
    <definedName name="五、农业生产资料价格总指数〈_〉">[13]五、国内贸易!$A$31</definedName>
    <definedName name="乡镇办">#REF!</definedName>
    <definedName name="性别">[14]基础编码!$H$2:$H$3</definedName>
    <definedName name="学历">[14]基础编码!$S$2:$S$9</definedName>
    <definedName name="支出">'[15]P1012001'!$A$6:$E$117</definedName>
    <definedName name="전">#REF!</definedName>
    <definedName name="주택사업본부">#REF!</definedName>
    <definedName name="철구사업본부">#REF!</definedName>
    <definedName name="_21114">#REF!</definedName>
    <definedName name="_Fill" hidden="1">[16]eqpmad2!#REF!</definedName>
    <definedName name="as">#N/A</definedName>
    <definedName name="dss" hidden="1">#REF!</definedName>
    <definedName name="E206.">#REF!</definedName>
    <definedName name="eee">#REF!</definedName>
    <definedName name="fff">#REF!</definedName>
    <definedName name="HWSheet">1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[17]本年收入合计!$E$4:$E$184</definedName>
    <definedName name="拨款汇总_合计">SUM([18]汇总!#REF!)</definedName>
    <definedName name="财力">#REF!</definedName>
    <definedName name="财政供养人员增幅2004年">[19]财政供养人员增幅!$E$6</definedName>
    <definedName name="财政供养人员增幅2004年分县">[19]财政供养人员增幅!$E$4:$E$184</definedName>
    <definedName name="村级标准支出">[20]村级支出!$E$4:$E$184</definedName>
    <definedName name="大幅度">#REF!</definedName>
    <definedName name="第二产业分县2003年">[21]GDP!$G$4:$G$184</definedName>
    <definedName name="第二产业合计2003年">[21]GDP!$G$4</definedName>
    <definedName name="第三产业分县2003年">[21]GDP!$H$4:$H$184</definedName>
    <definedName name="第三产业合计2003年">[21]GDP!$H$4</definedName>
    <definedName name="耕地占用税分县2003年">[22]一般预算收入!$U$4:$U$184</definedName>
    <definedName name="耕地占用税合计2003年">[22]一般预算收入!$U$4</definedName>
    <definedName name="工商税收2004年">[23]工商税收!$S$4:$S$184</definedName>
    <definedName name="工商税收合计2004年">[23]工商税收!$S$4</definedName>
    <definedName name="公检法司部门编制数">[24]公检法司编制!$E$4:$E$184</definedName>
    <definedName name="公用标准支出">[25]合计!$E$4:$E$184</definedName>
    <definedName name="行政管理部门编制数">[24]行政编制!$E$4:$E$184</definedName>
    <definedName name="科目编码">[26]编码!$A$2:$A$145</definedName>
    <definedName name="农业人口2003年">[27]农业人口!$E$4:$E$184</definedName>
    <definedName name="农业税分县2003年">[22]一般预算收入!$S$4:$S$184</definedName>
    <definedName name="农业税合计2003年">[22]一般预算收入!$S$4</definedName>
    <definedName name="农业特产税分县2003年">[22]一般预算收入!$T$4:$T$184</definedName>
    <definedName name="农业特产税合计2003年">[22]一般预算收入!$T$4</definedName>
    <definedName name="农业用地面积">[28]农业用地!$E$4:$E$184</definedName>
    <definedName name="契税分县2003年">[22]一般预算收入!$V$4:$V$184</definedName>
    <definedName name="契税合计2003年">[22]一般预算收入!$V$4</definedName>
    <definedName name="人员标准支出">[29]人员支出!$E$4:$E$184</definedName>
    <definedName name="事业发展支出">[30]事业发展!$E$4:$E$184</definedName>
    <definedName name="是">#REF!</definedName>
    <definedName name="乡镇个数">[31]行政区划!$D$6:$D$184</definedName>
    <definedName name="一般预算收入2002年">'[32]2002年一般预算收入'!$AC$4:$AC$184</definedName>
    <definedName name="一般预算收入2003年">[22]一般预算收入!$AD$4:$AD$184</definedName>
    <definedName name="一般预算收入合计2003年">[22]一般预算收入!$AC$4</definedName>
    <definedName name="中国">#REF!</definedName>
    <definedName name="中小学生人数2003年">[33]中小学生!$E$4:$E$184</definedName>
    <definedName name="_xlnm.Print_Area" localSheetId="0">'表7-2026年一般公共预算收支平衡表 '!$A$1:$D$37</definedName>
    <definedName name="Module.Prix_SMC" localSheetId="0">Module.Prix_SMC</definedName>
  </definedNames>
  <calcPr calcId="144525"/>
</workbook>
</file>

<file path=xl/sharedStrings.xml><?xml version="1.0" encoding="utf-8"?>
<sst xmlns="http://schemas.openxmlformats.org/spreadsheetml/2006/main" count="50" uniqueCount="48">
  <si>
    <t>表7：</t>
  </si>
  <si>
    <t>2026年一般公共预算收支平衡表</t>
  </si>
  <si>
    <t>单位：万元</t>
  </si>
  <si>
    <t>收        入</t>
  </si>
  <si>
    <t>支        出</t>
  </si>
  <si>
    <t>项   目</t>
  </si>
  <si>
    <t>2026年预算数</t>
  </si>
  <si>
    <t>本年地方一般公共预算收入</t>
  </si>
  <si>
    <t>本年一般公共预算支出</t>
  </si>
  <si>
    <t>上级补助收入</t>
  </si>
  <si>
    <t>上解上级支出</t>
  </si>
  <si>
    <t>增值税税收返还收入</t>
  </si>
  <si>
    <t>　　体制上解</t>
  </si>
  <si>
    <t>成品油价格和税费改革税收返还收入</t>
  </si>
  <si>
    <t>　　专项上解</t>
  </si>
  <si>
    <t>其他返还性收入</t>
  </si>
  <si>
    <t>体制补助收入</t>
  </si>
  <si>
    <t>均衡性转移支付收入</t>
  </si>
  <si>
    <t>县级基本财力保障机制奖补资金收入</t>
  </si>
  <si>
    <t>结算补助收入</t>
  </si>
  <si>
    <t>企业事业单位划转补助收入</t>
  </si>
  <si>
    <t>产粮（油）大县奖励资金收入</t>
  </si>
  <si>
    <t>固定数额补助收入</t>
  </si>
  <si>
    <t>巩固脱贫攻坚成果衔接乡村振兴转移支付收入</t>
  </si>
  <si>
    <t>国防共同财政事权转移支付收入</t>
  </si>
  <si>
    <t>公共安全共同财政事权转移支付收入</t>
  </si>
  <si>
    <t>教育共同财政事权转移支付收入</t>
  </si>
  <si>
    <t>科学技术共同财政事权转移支付收入</t>
  </si>
  <si>
    <t>文化旅游体育与传媒共同财政事权转移支付收入</t>
  </si>
  <si>
    <t>社会保障与就业共同财政事权转移支付收入</t>
  </si>
  <si>
    <t>报省级汇总数据+1430.32差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</si>
  <si>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</si>
  <si>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</si>
  <si>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</si>
  <si>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</si>
  <si>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</si>
  <si>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粮油物资储备共同财政事权转移支付收入</t>
  </si>
  <si>
    <t>灾害防治及应急管理共同财政事权转移支付收入</t>
  </si>
  <si>
    <t>其他一般性转移支付收入</t>
  </si>
  <si>
    <t>专项转移支付收入</t>
  </si>
  <si>
    <t>债券转贷收入</t>
  </si>
  <si>
    <t>地方政府债务还本支出</t>
  </si>
  <si>
    <t>上年结余收入</t>
  </si>
  <si>
    <t>调出资金</t>
  </si>
  <si>
    <t>调入资金</t>
  </si>
  <si>
    <t>结转下年</t>
  </si>
  <si>
    <t>收 入 总 计</t>
  </si>
  <si>
    <t>支 出 总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</si>
</sst>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4">
    <font>
      <sz val="12"/>
      <name val="宋体"/>
      <charset val="134"/>
    </font>
    <font>
      <sz val="12"/>
      <name val="仿宋_GB2312"/>
      <charset val="134"/>
    </font>
    <font>
      <sz val="20"/>
      <name val="黑体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26" borderId="10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15" fillId="22" borderId="7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4">
    <xf numFmtId="0" fontId="0" fillId="0" borderId="0" xfId="0">
      <alignment vertical="center"/>
    </xf>
    <xf numFmtId="0" fontId="1" fillId="0" borderId="0" xfId="50" applyFont="1" applyAlignment="1">
      <alignment vertical="center"/>
    </xf>
    <xf numFmtId="0" fontId="1" fillId="0" borderId="0" xfId="50" applyFont="1" applyAlignment="1">
      <alignment horizontal="center" vertical="center"/>
    </xf>
    <xf numFmtId="0" fontId="1" fillId="2" borderId="0" xfId="51" applyFont="1" applyFill="1" applyAlignment="1">
      <alignment vertical="center" shrinkToFit="1"/>
    </xf>
    <xf numFmtId="0" fontId="1" fillId="2" borderId="0" xfId="51" applyFont="1" applyFill="1" applyAlignment="1">
      <alignment horizontal="center" vertical="center" shrinkToFit="1"/>
    </xf>
    <xf numFmtId="0" fontId="1" fillId="2" borderId="0" xfId="51" applyFont="1" applyFill="1" applyAlignment="1">
      <alignment horizontal="center" vertical="center"/>
    </xf>
    <xf numFmtId="0" fontId="1" fillId="2" borderId="0" xfId="51" applyFont="1" applyFill="1" applyAlignment="1">
      <alignment vertical="center"/>
    </xf>
    <xf numFmtId="0" fontId="1" fillId="2" borderId="0" xfId="51" applyFont="1" applyFill="1" applyAlignment="1">
      <alignment horizontal="right" vertical="center"/>
    </xf>
    <xf numFmtId="0" fontId="2" fillId="0" borderId="0" xfId="50" applyFont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 wrapText="1"/>
    </xf>
    <xf numFmtId="0" fontId="1" fillId="0" borderId="0" xfId="50" applyFont="1" applyAlignment="1">
      <alignment horizontal="right" vertical="center"/>
    </xf>
    <xf numFmtId="0" fontId="3" fillId="0" borderId="4" xfId="50" applyFont="1" applyBorder="1" applyAlignment="1">
      <alignment horizontal="left" vertical="center"/>
    </xf>
    <xf numFmtId="1" fontId="1" fillId="0" borderId="4" xfId="50" applyNumberFormat="1" applyFont="1" applyBorder="1" applyAlignment="1">
      <alignment horizontal="center" vertical="center"/>
    </xf>
    <xf numFmtId="176" fontId="1" fillId="0" borderId="4" xfId="50" applyNumberFormat="1" applyFont="1" applyBorder="1" applyAlignment="1">
      <alignment horizontal="center" vertical="center"/>
    </xf>
    <xf numFmtId="0" fontId="3" fillId="0" borderId="4" xfId="46" applyFont="1" applyBorder="1" applyAlignment="1">
      <alignment horizontal="left" vertical="center"/>
    </xf>
    <xf numFmtId="0" fontId="1" fillId="0" borderId="4" xfId="50" applyFont="1" applyBorder="1" applyAlignment="1">
      <alignment horizontal="center" vertical="center"/>
    </xf>
    <xf numFmtId="0" fontId="1" fillId="0" borderId="4" xfId="46" applyFont="1" applyBorder="1" applyAlignment="1">
      <alignment horizontal="center" vertical="center"/>
    </xf>
    <xf numFmtId="0" fontId="1" fillId="0" borderId="4" xfId="46" applyFont="1" applyBorder="1" applyAlignment="1">
      <alignment horizontal="left" vertical="center"/>
    </xf>
    <xf numFmtId="176" fontId="3" fillId="0" borderId="4" xfId="50" applyNumberFormat="1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1" fillId="0" borderId="0" xfId="0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_2007年市级财政收支平衡表" xfId="46"/>
    <cellStyle name="强调文字颜色 6" xfId="47" builtinId="49"/>
    <cellStyle name="40% - 强调文字颜色 6" xfId="48" builtinId="51"/>
    <cellStyle name="60% - 强调文字颜色 6" xfId="49" builtinId="52"/>
    <cellStyle name="常规_06年全市财政收支平衡表060725" xfId="50"/>
    <cellStyle name="常规_2009年1-12月预算执行情况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37" Type="http://schemas.openxmlformats.org/officeDocument/2006/relationships/styles" Target="styles.xml"/><Relationship Id="rId36" Type="http://schemas.openxmlformats.org/officeDocument/2006/relationships/theme" Target="theme/theme1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22320;&#26041;&#22788;&#20027;&#26426;\&#22320;&#26041;&#22788;&#20027;&#26426;\Documents and 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A:\WINDOWS.000\Desktop\&#25105;&#30340;&#20844;&#25991;&#21253;\&#36213;&#21746;&#36132;&#25991;&#20214;&#22841;\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G: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G:\&#36130;&#25919;&#20379;&#20859;&#20154;&#21592;&#20449;&#24687;&#34920;\&#25945;&#32946;\&#27896;&#27700;&#22235;&#2001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Budgetserver\&#39044;&#31639;&#21496;\BY\YS3\97&#20915;&#31639;&#21306;&#21439;&#26368;&#21518;&#27719;&#2463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\2022&#24180;&#20351;&#29992;&#36164;&#26009;\2022&#24180;&#39044;&#31639;&#32534;&#21046;&#36164;&#26009;\2022&#24180;&#25919;&#24220;&#22522;&#37329;&#39044;&#31639;\http:\10.124.1.30\cgi-bin\read_attach\application\octet-stream1MKxqC5YTFM=\&#25509;&#25910;&#25991;&#20214;&#30446;&#24405;\&#39044;&#31639;&#32929;212052004-5-13 16&#65306;33&#65306;36\2004&#24180;&#24120;&#29992;\2004&#26376;&#2525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6449;&#32423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22320;&#26041;&#22788;&#20027;&#26426;\&#22320;&#26041;&#22788;&#20027;&#26426;\Documents and 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844;&#29992;&#26631;&#20934;&#25903;&#209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154;&#21592;&#26631;&#20934;&#25903;&#2098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K:\Documents and Settings\User\&#26700;&#38754;\&#35838;&#39064;\&#26032;&#24314;&#25991;&#20214;&#22841;\&#35838;&#39064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39044;&#31639;&#33609;&#26696;&#29256;\2026&#24180;&#39044;&#31639;&#33609;&#26696;&#19978;&#20250;&#34920;.4.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MAINSERVER\private\XHC\XLS\XJ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G:\bugdet-server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SHANGHAI_LF\&#39044;&#31639;&#22788;\BY\YS3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10.128.13.131\&#22320;&#26041;&#22788;&#20027;&#26426;\Documents and Settings\caiqiang\My Documents\&#21439;&#20065;&#36130;&#25919;&#22256;&#38590;&#27979;&#31639;&#26041;&#26696;\&#26041;&#26696;&#19977;&#31295;\&#26041;&#26696;&#20108;&#31295;\&#35774;&#22791;\&#21407;&#22987;\814\13 &#38081;&#36335;&#37197;&#2021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D:\2017&#24180;&#20351;&#29992;&#36164;&#26009;\&#25509;&#25910;&#30465;&#24066;&#36164;&#26009;\2017&#24180;&#39044;&#31639;&#34920;&#26684;\2017&#24180;&#22320;&#26041;&#36130;&#25919;&#39044;&#31639;&#34920;022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Z:\&#20219;&#34183;\&#24037;&#20316;\2007&#24180;\&#35760;&#24080;\2007&#24180;&#35760;&#2408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"/>
      <sheetName val="_x005f_x0000__x005f_x0000__x005"/>
      <sheetName val="_x005f_x005f_x005f_x0000__x005f"/>
      <sheetName val="分县数据"/>
      <sheetName val="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Sheet1"/>
      <sheetName val="_x005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"/>
      <sheetName val="#REF!"/>
      <sheetName val="_x005f_x0000__x005f_x0000__x005"/>
      <sheetName val="_x005f_x005f_x005f_x0000__x005f"/>
      <sheetName val="1-4余额表"/>
      <sheetName val="_x005f_x005f_x005f_x005f_"/>
      <sheetName val="POWER ASSUMPTIONS"/>
      <sheetName val="汇总"/>
      <sheetName val="一般预算收入"/>
      <sheetName val="GDP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五、国内贸易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汇总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财政供养人员增幅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村级支出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GDP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一般预算收入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编码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农业人口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农业用地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人员支出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事业发展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行政区划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2002年一般预算收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中小学生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封面"/>
      <sheetName val="表1-2025年一般公共预算收入完成"/>
      <sheetName val="表2-2025年区级一般公共预算支出完成情况表"/>
      <sheetName val="表3-2025年一般公共预算收支平衡表"/>
      <sheetName val="表4-2026年一般公共预算收入预算"/>
      <sheetName val="表5-2026年一般公共预算支出预算"/>
      <sheetName val="表6-2026年一般公共预算支出明细预算表"/>
      <sheetName val="表7-2026年一般公共预算收支平衡表 "/>
      <sheetName val="表8-2026年一般公共预算市对县级专项转移支付分项目预算表"/>
      <sheetName val="表9-2025年政府性基金收支完成情况表"/>
      <sheetName val="表10-2026年政府性基金收支预算表"/>
      <sheetName val="表11-2025年国有资本经营预算收支执行情况表"/>
      <sheetName val="表12-2026年国有资本经营预算收支总表"/>
      <sheetName val="表13-2026年国有资本经营预算收入表"/>
      <sheetName val="表14-2026年国有资本经营预算支出表"/>
      <sheetName val="国库表15-2025年社会保险基金预算执行情况汇总表"/>
      <sheetName val="表18-预算总表"/>
      <sheetName val="表19-城乡居民养老保险预算表"/>
      <sheetName val="表20-机关事业单位养老保险预算表"/>
      <sheetName val="表21-财政对社会保险基金补助情况表"/>
      <sheetName val="表22-基本养老保险基础资料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1"/>
      <sheetName val="表六2"/>
      <sheetName val="表七1"/>
      <sheetName val="表七2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V38"/>
  <sheetViews>
    <sheetView showZeros="0" tabSelected="1" view="pageBreakPreview" zoomScaleNormal="90" zoomScaleSheetLayoutView="100" workbookViewId="0">
      <pane xSplit="1" ySplit="5" topLeftCell="B12" activePane="bottomRight" state="frozen"/>
      <selection/>
      <selection pane="topRight"/>
      <selection pane="bottomLeft"/>
      <selection pane="bottomRight" activeCell="D18" sqref="D18"/>
    </sheetView>
  </sheetViews>
  <sheetFormatPr defaultColWidth="8.75" defaultRowHeight="14.25"/>
  <cols>
    <col min="1" max="1" width="48" style="1" customWidth="1"/>
    <col min="2" max="2" width="13.1916666666667" style="2" customWidth="1"/>
    <col min="3" max="3" width="30.1333333333333" style="1" customWidth="1"/>
    <col min="4" max="4" width="12.9166666666667" style="2" customWidth="1"/>
    <col min="5" max="16384" width="8.75" style="1"/>
  </cols>
  <sheetData>
    <row r="1" ht="15" customHeight="1" spans="1:256">
      <c r="A1" s="3" t="s">
        <v>0</v>
      </c>
      <c r="B1" s="4"/>
      <c r="C1" s="3"/>
      <c r="D1" s="5"/>
      <c r="E1" s="6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23"/>
      <c r="IU1" s="23"/>
      <c r="IV1" s="23"/>
    </row>
    <row r="2" ht="33" customHeight="1" spans="1:4">
      <c r="A2" s="8" t="s">
        <v>1</v>
      </c>
      <c r="B2" s="8"/>
      <c r="C2" s="8"/>
      <c r="D2" s="8"/>
    </row>
    <row r="3" ht="18" customHeight="1" spans="4:4">
      <c r="D3" s="2" t="s">
        <v>2</v>
      </c>
    </row>
    <row r="4" ht="27" customHeight="1" spans="1:4">
      <c r="A4" s="9" t="s">
        <v>3</v>
      </c>
      <c r="B4" s="10"/>
      <c r="C4" s="11" t="s">
        <v>4</v>
      </c>
      <c r="D4" s="11"/>
    </row>
    <row r="5" ht="30" customHeight="1" spans="1:6">
      <c r="A5" s="12" t="s">
        <v>5</v>
      </c>
      <c r="B5" s="12" t="s">
        <v>6</v>
      </c>
      <c r="C5" s="12" t="s">
        <v>5</v>
      </c>
      <c r="D5" s="12" t="s">
        <v>6</v>
      </c>
      <c r="F5" s="13"/>
    </row>
    <row r="6" ht="24" customHeight="1" spans="1:4">
      <c r="A6" s="14" t="s">
        <v>7</v>
      </c>
      <c r="B6" s="15">
        <v>32701.93</v>
      </c>
      <c r="C6" s="14" t="s">
        <v>8</v>
      </c>
      <c r="D6" s="15">
        <v>149575.25</v>
      </c>
    </row>
    <row r="7" ht="24" customHeight="1" spans="1:4">
      <c r="A7" s="14" t="s">
        <v>9</v>
      </c>
      <c r="B7" s="16">
        <f>SUM(B8:B33)</f>
        <v>115285.32</v>
      </c>
      <c r="C7" s="17" t="s">
        <v>10</v>
      </c>
      <c r="D7" s="18">
        <v>6100</v>
      </c>
    </row>
    <row r="8" ht="24" customHeight="1" spans="1:4">
      <c r="A8" s="19" t="s">
        <v>11</v>
      </c>
      <c r="B8" s="16">
        <v>1455</v>
      </c>
      <c r="C8" s="20" t="s">
        <v>12</v>
      </c>
      <c r="D8" s="18"/>
    </row>
    <row r="9" ht="24" customHeight="1" spans="1:4">
      <c r="A9" s="19" t="s">
        <v>13</v>
      </c>
      <c r="B9" s="2">
        <v>144</v>
      </c>
      <c r="C9" s="20" t="s">
        <v>14</v>
      </c>
      <c r="D9" s="18">
        <v>6100</v>
      </c>
    </row>
    <row r="10" ht="24" customHeight="1" spans="1:4">
      <c r="A10" s="19" t="s">
        <v>15</v>
      </c>
      <c r="B10" s="18">
        <v>1148</v>
      </c>
      <c r="C10" s="20"/>
      <c r="D10" s="18"/>
    </row>
    <row r="11" ht="24" customHeight="1" spans="1:4">
      <c r="A11" s="19" t="s">
        <v>16</v>
      </c>
      <c r="B11" s="16">
        <v>836</v>
      </c>
      <c r="C11" s="20"/>
      <c r="D11" s="18"/>
    </row>
    <row r="12" ht="24" customHeight="1" spans="1:4">
      <c r="A12" s="19" t="s">
        <v>17</v>
      </c>
      <c r="B12" s="16">
        <v>38935</v>
      </c>
      <c r="C12" s="20"/>
      <c r="D12" s="18"/>
    </row>
    <row r="13" ht="24" customHeight="1" spans="1:4">
      <c r="A13" s="19" t="s">
        <v>18</v>
      </c>
      <c r="B13" s="16">
        <v>10731</v>
      </c>
      <c r="C13" s="20"/>
      <c r="D13" s="18"/>
    </row>
    <row r="14" ht="24" customHeight="1" spans="1:4">
      <c r="A14" s="19" t="s">
        <v>19</v>
      </c>
      <c r="B14" s="16">
        <v>7603</v>
      </c>
      <c r="C14" s="20"/>
      <c r="D14" s="18"/>
    </row>
    <row r="15" ht="24" customHeight="1" spans="1:4">
      <c r="A15" s="19" t="s">
        <v>20</v>
      </c>
      <c r="B15" s="16">
        <v>447</v>
      </c>
      <c r="C15" s="20"/>
      <c r="D15" s="18"/>
    </row>
    <row r="16" ht="24" customHeight="1" spans="1:4">
      <c r="A16" s="19" t="s">
        <v>21</v>
      </c>
      <c r="B16" s="16">
        <v>163</v>
      </c>
      <c r="C16" s="20"/>
      <c r="D16" s="18"/>
    </row>
    <row r="17" ht="24" customHeight="1" spans="1:4">
      <c r="A17" s="19" t="s">
        <v>22</v>
      </c>
      <c r="B17" s="16">
        <v>4008</v>
      </c>
      <c r="C17" s="20"/>
      <c r="D17" s="18"/>
    </row>
    <row r="18" ht="24" customHeight="1" spans="1:4">
      <c r="A18" s="19" t="s">
        <v>23</v>
      </c>
      <c r="B18" s="16">
        <v>4128</v>
      </c>
      <c r="C18" s="20"/>
      <c r="D18" s="18"/>
    </row>
    <row r="19" ht="24" customHeight="1" spans="1:4">
      <c r="A19" s="19" t="s">
        <v>24</v>
      </c>
      <c r="B19" s="16">
        <v>24</v>
      </c>
      <c r="C19" s="20"/>
      <c r="D19" s="18"/>
    </row>
    <row r="20" ht="24" customHeight="1" spans="1:4">
      <c r="A20" s="19" t="s">
        <v>25</v>
      </c>
      <c r="B20" s="16">
        <v>237</v>
      </c>
      <c r="C20" s="20"/>
      <c r="D20" s="18"/>
    </row>
    <row r="21" ht="24" customHeight="1" spans="1:4">
      <c r="A21" s="19" t="s">
        <v>26</v>
      </c>
      <c r="B21" s="16">
        <v>6091</v>
      </c>
      <c r="C21" s="20"/>
      <c r="D21" s="18"/>
    </row>
    <row r="22" ht="24" customHeight="1" spans="1:4">
      <c r="A22" s="19" t="s">
        <v>27</v>
      </c>
      <c r="B22" s="16">
        <v>70</v>
      </c>
      <c r="C22" s="20"/>
      <c r="D22" s="18"/>
    </row>
    <row r="23" ht="24" customHeight="1" spans="1:4">
      <c r="A23" s="19" t="s">
        <v>28</v>
      </c>
      <c r="B23" s="16">
        <v>399</v>
      </c>
      <c r="C23" s="20"/>
      <c r="D23" s="18"/>
    </row>
    <row r="24" ht="24" customHeight="1" spans="1:5">
      <c r="A24" s="19" t="s">
        <v>29</v>
      </c>
      <c r="B24" s="16">
        <f>8147+1430.32</f>
        <v>9577.32</v>
      </c>
      <c r="C24" s="20"/>
      <c r="D24" s="18"/>
      <c r="E24" s="1" t="s">
        <v>30</v>
      </c>
    </row>
    <row r="25" ht="24" customHeight="1" spans="1:4">
      <c r="A25" s="19" t="s">
        <v>31</v>
      </c>
      <c r="B25" s="16">
        <v>4082</v>
      </c>
      <c r="C25" s="20"/>
      <c r="D25" s="18"/>
    </row>
    <row r="26" ht="24" customHeight="1" spans="1:4">
      <c r="A26" s="19" t="s">
        <v>32</v>
      </c>
      <c r="B26" s="16">
        <v>21</v>
      </c>
      <c r="C26" s="20"/>
      <c r="D26" s="18"/>
    </row>
    <row r="27" ht="24" customHeight="1" spans="1:4">
      <c r="A27" s="19" t="s">
        <v>33</v>
      </c>
      <c r="B27" s="16">
        <v>2583</v>
      </c>
      <c r="C27" s="20"/>
      <c r="D27" s="18"/>
    </row>
    <row r="28" ht="24" customHeight="1" spans="1:4">
      <c r="A28" s="19" t="s">
        <v>34</v>
      </c>
      <c r="B28" s="16">
        <v>352</v>
      </c>
      <c r="C28" s="20"/>
      <c r="D28" s="18"/>
    </row>
    <row r="29" ht="24" customHeight="1" spans="1:4">
      <c r="A29" s="19" t="s">
        <v>35</v>
      </c>
      <c r="B29" s="16">
        <v>1528</v>
      </c>
      <c r="C29" s="20"/>
      <c r="D29" s="18"/>
    </row>
    <row r="30" ht="24" customHeight="1" spans="1:4">
      <c r="A30" s="19" t="s">
        <v>36</v>
      </c>
      <c r="B30" s="16">
        <v>70</v>
      </c>
      <c r="C30" s="20"/>
      <c r="D30" s="18"/>
    </row>
    <row r="31" ht="24" customHeight="1" spans="1:4">
      <c r="A31" s="19" t="s">
        <v>37</v>
      </c>
      <c r="B31" s="16">
        <v>5</v>
      </c>
      <c r="C31" s="20"/>
      <c r="D31" s="18"/>
    </row>
    <row r="32" ht="24" customHeight="1" spans="1:4">
      <c r="A32" s="19" t="s">
        <v>38</v>
      </c>
      <c r="B32" s="16"/>
      <c r="C32" s="20"/>
      <c r="D32" s="18"/>
    </row>
    <row r="33" ht="24" customHeight="1" spans="1:4">
      <c r="A33" s="19" t="s">
        <v>39</v>
      </c>
      <c r="B33" s="16">
        <v>20648</v>
      </c>
      <c r="C33" s="20"/>
      <c r="D33" s="18"/>
    </row>
    <row r="34" ht="24" customHeight="1" spans="1:4">
      <c r="A34" s="17" t="s">
        <v>40</v>
      </c>
      <c r="B34" s="16"/>
      <c r="C34" s="14" t="s">
        <v>41</v>
      </c>
      <c r="D34" s="18">
        <v>2312</v>
      </c>
    </row>
    <row r="35" ht="24" customHeight="1" spans="1:4">
      <c r="A35" s="17" t="s">
        <v>42</v>
      </c>
      <c r="B35" s="18"/>
      <c r="C35" s="17" t="s">
        <v>43</v>
      </c>
      <c r="D35" s="18"/>
    </row>
    <row r="36" ht="24" customHeight="1" spans="1:4">
      <c r="A36" s="17" t="s">
        <v>44</v>
      </c>
      <c r="B36" s="18">
        <v>10000</v>
      </c>
      <c r="C36" s="17" t="s">
        <v>45</v>
      </c>
      <c r="D36" s="18"/>
    </row>
    <row r="37" ht="24" customHeight="1" spans="1:4">
      <c r="A37" s="17" t="s">
        <v>46</v>
      </c>
      <c r="B37" s="21">
        <f>B6+B7+B34+B35+B36</f>
        <v>157987.25</v>
      </c>
      <c r="C37" s="22" t="s">
        <v>47</v>
      </c>
      <c r="D37" s="21">
        <f>D6+D7+D34+D35+D36</f>
        <v>157987.25</v>
      </c>
    </row>
    <row r="38" ht="28.5" customHeight="1"/>
  </sheetData>
  <mergeCells count="3">
    <mergeCell ref="A2:D2"/>
    <mergeCell ref="A4:B4"/>
    <mergeCell ref="C4:D4"/>
  </mergeCells>
  <printOptions horizontalCentered="1"/>
  <pageMargins left="0.511805555555556" right="0.590277777777778" top="0.582638888888889" bottom="0.574305555555556" header="0.389583333333333" footer="0.578472222222222"/>
  <pageSetup paperSize="9" scale="82" firstPageNumber="3" fitToHeight="0" orientation="portrait" useFirstPageNumber="1" horizontalDpi="600"/>
  <headerFooter alignWithMargins="0" scaleWithDoc="0">
    <oddFooter>&amp;C7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表7-2026年一般公共预算收支平衡表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2026-05-12T07:43:47Z</dcterms:created>
  <dcterms:modified xsi:type="dcterms:W3CDTF">2026-05-12T07:44:10Z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