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表11-2025年国有资本经营预算收支执行情况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q">[1]国家!#REF!</definedName>
    <definedName name="\z">[2]中央!#REF!</definedName>
    <definedName name="_124sq">#REF!</definedName>
    <definedName name="_212双清">#REF!</definedName>
    <definedName name="_226sq">#REF!</definedName>
    <definedName name="_5双清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aa">[3]中央!#REF!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[4]PKx!$A$1:$AP$622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'[5]P1012001'!$A$6:$E$117</definedName>
    <definedName name="gxxe20032">'[6]P1012001'!$A$6:$E$117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#REF!</definedName>
    <definedName name="Print_Area_MI">[1]国家!#REF!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eet33">#REF!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常常">#REF!</definedName>
    <definedName name="处室">#REF!</definedName>
    <definedName name="大多数">[7]Sheet2!$A$15</definedName>
    <definedName name="地区名称">[8]封面!$B$2:$B$6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[9]调用表!$B$3:$B$125</definedName>
    <definedName name="类型">#REF!</definedName>
    <definedName name="全额差额比例">'[10]C01-1'!#REF!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双甭0202">#REF!</definedName>
    <definedName name="双清">#REF!</definedName>
    <definedName name="双清1231">#REF!</definedName>
    <definedName name="四季度">'[11]C01-1'!#REF!</definedName>
    <definedName name="位次d">[12]四月份月报!#REF!</definedName>
    <definedName name="五、农业生产资料价格总指数〈_〉">[13]五、国内贸易!$A$31</definedName>
    <definedName name="乡镇办">#REF!</definedName>
    <definedName name="性别">[14]基础编码!$H$2:$H$3</definedName>
    <definedName name="学历">[14]基础编码!$S$2:$S$9</definedName>
    <definedName name="支出">'[15]P1012001'!$A$6:$E$117</definedName>
    <definedName name="전">#REF!</definedName>
    <definedName name="주택사업본부">#REF!</definedName>
    <definedName name="철구사업본부">#REF!</definedName>
    <definedName name="_21114">#REF!</definedName>
    <definedName name="_Fill" hidden="1">[16]eqpmad2!#REF!</definedName>
    <definedName name="as">#N/A</definedName>
    <definedName name="dss" hidden="1">#REF!</definedName>
    <definedName name="E206.">#REF!</definedName>
    <definedName name="eee">#REF!</definedName>
    <definedName name="fff">#REF!</definedName>
    <definedName name="HWSheet">1</definedName>
    <definedName name="Module.Prix_SMC">Module.Prix_SMC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[17]本年收入合计!$E$4:$E$184</definedName>
    <definedName name="拨款汇总_合计">SUM([18]汇总!#REF!)</definedName>
    <definedName name="财力">#REF!</definedName>
    <definedName name="财政供养人员增幅2004年">[19]财政供养人员增幅!$E$6</definedName>
    <definedName name="财政供养人员增幅2004年分县">[19]财政供养人员增幅!$E$4:$E$184</definedName>
    <definedName name="村级标准支出">[20]村级支出!$E$4:$E$184</definedName>
    <definedName name="大幅度">#REF!</definedName>
    <definedName name="第二产业分县2003年">[21]GDP!$G$4:$G$184</definedName>
    <definedName name="第二产业合计2003年">[21]GDP!$G$4</definedName>
    <definedName name="第三产业分县2003年">[21]GDP!$H$4:$H$184</definedName>
    <definedName name="第三产业合计2003年">[21]GDP!$H$4</definedName>
    <definedName name="耕地占用税分县2003年">[22]一般预算收入!$U$4:$U$184</definedName>
    <definedName name="耕地占用税合计2003年">[22]一般预算收入!$U$4</definedName>
    <definedName name="工商税收2004年">[23]工商税收!$S$4:$S$184</definedName>
    <definedName name="工商税收合计2004年">[23]工商税收!$S$4</definedName>
    <definedName name="公检法司部门编制数">[24]公检法司编制!$E$4:$E$184</definedName>
    <definedName name="公用标准支出">[25]合计!$E$4:$E$184</definedName>
    <definedName name="行政管理部门编制数">[24]行政编制!$E$4:$E$184</definedName>
    <definedName name="科目编码">[26]编码!$A$2:$A$145</definedName>
    <definedName name="农业人口2003年">[27]农业人口!$E$4:$E$184</definedName>
    <definedName name="农业税分县2003年">[22]一般预算收入!$S$4:$S$184</definedName>
    <definedName name="农业税合计2003年">[22]一般预算收入!$S$4</definedName>
    <definedName name="农业特产税分县2003年">[22]一般预算收入!$T$4:$T$184</definedName>
    <definedName name="农业特产税合计2003年">[22]一般预算收入!$T$4</definedName>
    <definedName name="农业用地面积">[28]农业用地!$E$4:$E$184</definedName>
    <definedName name="契税分县2003年">[22]一般预算收入!$V$4:$V$184</definedName>
    <definedName name="契税合计2003年">[22]一般预算收入!$V$4</definedName>
    <definedName name="人员标准支出">[29]人员支出!$E$4:$E$184</definedName>
    <definedName name="事业发展支出">[30]事业发展!$E$4:$E$184</definedName>
    <definedName name="是">#REF!</definedName>
    <definedName name="乡镇个数">[31]行政区划!$D$6:$D$184</definedName>
    <definedName name="一般预算收入2002年">'[32]2002年一般预算收入'!$AC$4:$AC$184</definedName>
    <definedName name="一般预算收入2003年">[22]一般预算收入!$AD$4:$AD$184</definedName>
    <definedName name="一般预算收入合计2003年">[22]一般预算收入!$AC$4</definedName>
    <definedName name="中国">#REF!</definedName>
    <definedName name="中小学生人数2003年">[33]中小学生!$E$4:$E$184</definedName>
  </definedNames>
  <calcPr calcId="144525"/>
</workbook>
</file>

<file path=xl/sharedStrings.xml><?xml version="1.0" encoding="utf-8"?>
<sst xmlns="http://schemas.openxmlformats.org/spreadsheetml/2006/main" count="29" uniqueCount="23">
  <si>
    <t>表11</t>
  </si>
  <si>
    <t>2025年国有资本经营预算收支执行情况表</t>
  </si>
  <si>
    <t>项目</t>
  </si>
  <si>
    <t>2025年预算数</t>
  </si>
  <si>
    <t>2025年执行数</t>
  </si>
  <si>
    <t>国有资本经营预算收入</t>
  </si>
  <si>
    <t>0</t>
  </si>
  <si>
    <t>国有资本经营预算支出</t>
  </si>
  <si>
    <t>国有资本经营预算上级补助收入</t>
  </si>
  <si>
    <t>国有资本经营预算补助下级支出</t>
  </si>
  <si>
    <t>国有资本经营预算下级上解收入</t>
  </si>
  <si>
    <t>国有资本经营预算上解上级支出</t>
  </si>
  <si>
    <t>国有资本经营预算上年结余收入</t>
  </si>
  <si>
    <t>国有资本经营预算调出资金</t>
  </si>
  <si>
    <t xml:space="preserve">  调出到一般公共预算资金</t>
  </si>
  <si>
    <t xml:space="preserve">  调出到政府性基金预算资金</t>
  </si>
  <si>
    <t>国有资本经营预算省补助计划单列市收入</t>
  </si>
  <si>
    <t>国有资本经营预算省补助计划单列市支出</t>
  </si>
  <si>
    <t>国有资本经营预算计划单列市上解省收入</t>
  </si>
  <si>
    <t>国有资本经营预算计划单列市上解省支出</t>
  </si>
  <si>
    <t>国有资本经营预算年终结余</t>
  </si>
  <si>
    <t>收  入  总  计</t>
  </si>
  <si>
    <t>支  出  总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</si>
</sst>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20"/>
      <name val="黑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6" borderId="4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22" fillId="26" borderId="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1" fillId="0" borderId="0" xfId="0" applyNumberFormat="1" applyFont="1" applyFill="1" applyAlignment="1">
      <alignment wrapText="1"/>
    </xf>
    <xf numFmtId="0" fontId="2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wrapText="1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全省收入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37" Type="http://schemas.openxmlformats.org/officeDocument/2006/relationships/styles" Target="styles.xml"/><Relationship Id="rId36" Type="http://schemas.openxmlformats.org/officeDocument/2006/relationships/theme" Target="theme/theme1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19979;&#36733;\&#22320;&#26041;&#22788;&#20027;&#26426;\&#22320;&#26041;&#22788;&#20027;&#26426;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19979;&#36733;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19979;&#36733;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A:\WINDOWS.000\Desktop\&#25105;&#30340;&#20844;&#25991;&#21253;\&#36213;&#21746;&#36132;&#25991;&#20214;&#22841;\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G: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G:\&#36130;&#25919;&#20379;&#20859;&#20154;&#21592;&#20449;&#24687;&#34920;\&#25945;&#32946;\&#27896;&#27700;&#22235;&#2001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19979;&#36733;\Budgetserver\&#39044;&#31639;&#21496;\BY\YS3\97&#20915;&#31639;&#21306;&#21439;&#26368;&#21518;&#27719;&#2463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\2022&#24180;&#20351;&#29992;&#36164;&#26009;\2022&#24180;&#39044;&#31639;&#32534;&#21046;&#36164;&#26009;\2022&#24180;&#25919;&#24220;&#22522;&#37329;&#39044;&#31639;\http: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19979;&#36733;\&#22320;&#26041;&#22788;&#20027;&#26426;\&#22320;&#26041;&#22788;&#20027;&#26426;\Documents%20and%20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19979;&#36733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K:\Documents%20and%20Settings\User\&#26700;&#38754;\&#35838;&#39064;\&#26032;&#24314;&#25991;&#20214;&#22841;\&#35838;&#39064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26700;&#38754;\U&#30424;\2026&#24180;&#39044;&#31639;\&#22269;&#24211;&#25552;&#20379;&#30340;&#34920;&#26684;\&#36130;&#25919;&#24635;&#20915;&#31639;&#25253;&#34920;_2025&#24180;_&#22823;&#31077;&#21306;_2026-04-14%2010_37_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19979;&#36733;\MAINSERVER\private\XHC\XLS\XJ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G:\bugdet-server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19979;&#36733;\SHANGHAI_LF\&#39044;&#31639;&#22788;\BY\YS3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19979;&#36733;\10.128.13.131\&#22320;&#26041;&#22788;&#20027;&#26426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D:\2017&#24180;&#20351;&#29992;&#36164;&#26009;\&#25509;&#25910;&#30465;&#24066;&#36164;&#26009;\2017&#24180;&#39044;&#31639;&#34920;&#26684;\2017&#24180;&#22320;&#26041;&#36130;&#25919;&#39044;&#31639;&#34920;022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19979;&#36733;Z:\&#20219;&#34183;\&#24037;&#20316;\2007&#24180;\&#35760;&#24080;\2007&#24180;&#35760;&#2408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"/>
      <sheetName val="_x005f_x0000__x005f_x0000__x005"/>
      <sheetName val="_x005f_x005f_x005f_x0000__x005f"/>
      <sheetName val="分县数据"/>
      <sheetName val="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Sheet1"/>
      <sheetName val="_x005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"/>
      <sheetName val="#REF!"/>
      <sheetName val="_x005f_x0000__x005f_x0000__x005"/>
      <sheetName val="_x005f_x005f_x005f_x0000__x005f"/>
      <sheetName val="1-4余额表"/>
      <sheetName val="_x005f_x005f_x005f_x005f_"/>
      <sheetName val="POWER ASSUMPTIONS"/>
      <sheetName val="汇总"/>
      <sheetName val="一般预算收入"/>
      <sheetName val="GDP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五、国内贸易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汇总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财政供养人员增幅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村级支出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GDP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一般预算收入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编码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农业人口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农业用地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人员支出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事业发展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行政区划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2002年一般预算收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中小学生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Evaluation Version"/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</sheetNames>
    <sheetDataSet>
      <sheetData sheetId="0" refreshError="1"/>
      <sheetData sheetId="1" refreshError="1">
        <row r="19">
          <cell r="B19" t="str">
            <v>万元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E5">
            <v>0</v>
          </cell>
        </row>
        <row r="5">
          <cell r="J5">
            <v>13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1"/>
      <sheetName val="表六2"/>
      <sheetName val="表七1"/>
      <sheetName val="表七2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showGridLines="0" showZeros="0" tabSelected="1" zoomScale="90" zoomScaleNormal="90" workbookViewId="0">
      <selection activeCell="E6" sqref="E6"/>
    </sheetView>
  </sheetViews>
  <sheetFormatPr defaultColWidth="12.125" defaultRowHeight="15.6" customHeight="1" outlineLevelCol="5"/>
  <cols>
    <col min="1" max="1" width="21.125" style="3" customWidth="1"/>
    <col min="2" max="2" width="14.875" style="3" customWidth="1"/>
    <col min="3" max="3" width="14.625" style="3" customWidth="1"/>
    <col min="4" max="4" width="25.5" style="3" customWidth="1"/>
    <col min="5" max="5" width="13.125" style="3" customWidth="1"/>
    <col min="6" max="6" width="13.5" style="1" customWidth="1"/>
    <col min="7" max="16384" width="12.125" style="1"/>
  </cols>
  <sheetData>
    <row r="1" customHeight="1" spans="1:1">
      <c r="A1" s="3" t="s">
        <v>0</v>
      </c>
    </row>
    <row r="2" s="1" customFormat="1" ht="33.75" customHeight="1" spans="1:6">
      <c r="A2" s="4" t="s">
        <v>1</v>
      </c>
      <c r="B2" s="4"/>
      <c r="C2" s="4"/>
      <c r="D2" s="4"/>
      <c r="E2" s="4"/>
      <c r="F2" s="4"/>
    </row>
    <row r="3" ht="33" customHeight="1" spans="1:6">
      <c r="A3" s="5" t="str">
        <f>"单位："&amp;'[34]##BASEINFO'!$B$19</f>
        <v>单位：万元</v>
      </c>
      <c r="B3" s="5"/>
      <c r="C3" s="5"/>
      <c r="D3" s="5"/>
      <c r="E3" s="5"/>
      <c r="F3" s="5"/>
    </row>
    <row r="4" ht="58" customHeight="1" spans="1:6">
      <c r="A4" s="6" t="s">
        <v>2</v>
      </c>
      <c r="B4" s="6" t="s">
        <v>3</v>
      </c>
      <c r="C4" s="6" t="s">
        <v>4</v>
      </c>
      <c r="D4" s="6" t="s">
        <v>2</v>
      </c>
      <c r="E4" s="6" t="s">
        <v>3</v>
      </c>
      <c r="F4" s="6" t="s">
        <v>4</v>
      </c>
    </row>
    <row r="5" ht="58" customHeight="1" spans="1:6">
      <c r="A5" s="6" t="s">
        <v>5</v>
      </c>
      <c r="B5" s="7" t="s">
        <v>6</v>
      </c>
      <c r="C5" s="6">
        <f>'[34]L14'!E5</f>
        <v>0</v>
      </c>
      <c r="D5" s="6" t="s">
        <v>7</v>
      </c>
      <c r="E5" s="7" t="s">
        <v>6</v>
      </c>
      <c r="F5" s="6">
        <f>'[34]L14'!J5</f>
        <v>13</v>
      </c>
    </row>
    <row r="6" ht="58" customHeight="1" spans="1:6">
      <c r="A6" s="6" t="s">
        <v>8</v>
      </c>
      <c r="B6" s="6"/>
      <c r="C6" s="6">
        <v>126</v>
      </c>
      <c r="D6" s="6" t="s">
        <v>9</v>
      </c>
      <c r="E6" s="6"/>
      <c r="F6" s="6"/>
    </row>
    <row r="7" ht="58" customHeight="1" spans="1:6">
      <c r="A7" s="6" t="s">
        <v>10</v>
      </c>
      <c r="B7" s="6"/>
      <c r="C7" s="6"/>
      <c r="D7" s="6" t="s">
        <v>11</v>
      </c>
      <c r="E7" s="6"/>
      <c r="F7" s="6"/>
    </row>
    <row r="8" ht="58" customHeight="1" spans="1:6">
      <c r="A8" s="6" t="s">
        <v>12</v>
      </c>
      <c r="B8" s="6"/>
      <c r="C8" s="6">
        <v>179</v>
      </c>
      <c r="D8" s="6" t="s">
        <v>13</v>
      </c>
      <c r="E8" s="6"/>
      <c r="F8" s="6">
        <f>SUM(F9:F10)</f>
        <v>0</v>
      </c>
    </row>
    <row r="9" ht="58" customHeight="1" spans="1:6">
      <c r="A9" s="6"/>
      <c r="B9" s="6"/>
      <c r="C9" s="6"/>
      <c r="D9" s="6" t="s">
        <v>14</v>
      </c>
      <c r="E9" s="6"/>
      <c r="F9" s="6"/>
    </row>
    <row r="10" ht="58" customHeight="1" spans="1:6">
      <c r="A10" s="6"/>
      <c r="B10" s="6"/>
      <c r="C10" s="6"/>
      <c r="D10" s="6" t="s">
        <v>15</v>
      </c>
      <c r="E10" s="6"/>
      <c r="F10" s="6"/>
    </row>
    <row r="11" ht="58" customHeight="1" spans="1:6">
      <c r="A11" s="6" t="s">
        <v>16</v>
      </c>
      <c r="B11" s="6"/>
      <c r="C11" s="6"/>
      <c r="D11" s="6" t="s">
        <v>17</v>
      </c>
      <c r="E11" s="6"/>
      <c r="F11" s="6"/>
    </row>
    <row r="12" ht="58" customHeight="1" spans="1:6">
      <c r="A12" s="6" t="s">
        <v>18</v>
      </c>
      <c r="B12" s="6"/>
      <c r="C12" s="6"/>
      <c r="D12" s="6" t="s">
        <v>19</v>
      </c>
      <c r="E12" s="6"/>
      <c r="F12" s="6"/>
    </row>
    <row r="13" ht="58" customHeight="1" spans="1:6">
      <c r="A13" s="6"/>
      <c r="B13" s="6"/>
      <c r="C13" s="6"/>
      <c r="D13" s="6" t="s">
        <v>20</v>
      </c>
      <c r="E13" s="6"/>
      <c r="F13" s="6">
        <f>C14-SUM(F5:F8,F11:F12)</f>
        <v>292</v>
      </c>
    </row>
    <row r="14" s="2" customFormat="1" ht="58" customHeight="1" spans="1:6">
      <c r="A14" s="8" t="s">
        <v>21</v>
      </c>
      <c r="B14" s="9" t="s">
        <v>6</v>
      </c>
      <c r="C14" s="8">
        <f>SUM(C5:C8,C11:C12)</f>
        <v>305</v>
      </c>
      <c r="D14" s="8" t="s">
        <v>22</v>
      </c>
      <c r="E14" s="9" t="s">
        <v>6</v>
      </c>
      <c r="F14" s="8">
        <f>SUM(F5:F8,F11:F13)</f>
        <v>305</v>
      </c>
    </row>
  </sheetData>
  <sheetProtection autoFilter="0" objects="1"/>
  <mergeCells count="2">
    <mergeCell ref="A2:F2"/>
    <mergeCell ref="A3:F3"/>
  </mergeCells>
  <dataValidations count="1">
    <dataValidation type="decimal" operator="between" allowBlank="1" showInputMessage="1" showErrorMessage="1" sqref="C14 C5:C8 C11:C12 F5:F14">
      <formula1>-99999999999999</formula1>
      <formula2>99999999999999</formula2>
    </dataValidation>
  </dataValidations>
  <printOptions gridLines="1"/>
  <pageMargins left="0.75" right="0.75" top="1" bottom="1" header="0" footer="0"/>
  <pageSetup paperSize="1" scale="81" fitToHeight="0" orientation="portrait"/>
  <headerFooter>
    <oddHeader>&amp;C&amp;A</oddHeader>
    <oddFooter>&amp;CPage &amp;P</oddFooter>
    <evenHeader>&amp;C&amp;A</evenHeader>
    <evenFooter>&amp;CPage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表11-2025年国有资本经营预算收支执行情况表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2026-05-12T07:59:00Z</dcterms:created>
  <dcterms:modified xsi:type="dcterms:W3CDTF">2026-05-13T07:03:53Z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